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325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<sst xmlns="http://schemas.openxmlformats.org/spreadsheetml/2006/main" count="529" uniqueCount="244">
  <si>
    <t>Etelä-Savon Yleisurheilu ry</t>
  </si>
  <si>
    <t>Mikkelin Kilpa-Veikot</t>
  </si>
  <si>
    <t>Juvan Urheilijat</t>
  </si>
  <si>
    <t>Savonlinnan Riento</t>
  </si>
  <si>
    <t>Ristiinan Urheilijat</t>
  </si>
  <si>
    <t>Etelä-Savon yleisurheilu ry</t>
  </si>
  <si>
    <t>P15</t>
  </si>
  <si>
    <t>P14</t>
  </si>
  <si>
    <t>P13</t>
  </si>
  <si>
    <t>P12</t>
  </si>
  <si>
    <t>P11</t>
  </si>
  <si>
    <t>P10</t>
  </si>
  <si>
    <t>P9</t>
  </si>
  <si>
    <t>T15</t>
  </si>
  <si>
    <t>T14</t>
  </si>
  <si>
    <t>T13</t>
  </si>
  <si>
    <t>T12</t>
  </si>
  <si>
    <t>T11</t>
  </si>
  <si>
    <t>T10</t>
  </si>
  <si>
    <t>T9</t>
  </si>
  <si>
    <t>MiKV</t>
  </si>
  <si>
    <t>KeU</t>
  </si>
  <si>
    <t>SU-41</t>
  </si>
  <si>
    <t>RiU</t>
  </si>
  <si>
    <t>JuvU</t>
  </si>
  <si>
    <t>SaRi</t>
  </si>
  <si>
    <t>Kalske</t>
  </si>
  <si>
    <t>RaU</t>
  </si>
  <si>
    <t>Yhteensä</t>
  </si>
  <si>
    <t>Yhteispisteet</t>
  </si>
  <si>
    <t>Maastot</t>
  </si>
  <si>
    <t>S</t>
  </si>
  <si>
    <t>HiU</t>
  </si>
  <si>
    <t>HaKi</t>
  </si>
  <si>
    <t>Ottelut</t>
  </si>
  <si>
    <t>TP9</t>
  </si>
  <si>
    <t>Viestit</t>
  </si>
  <si>
    <t>PuumVi</t>
  </si>
  <si>
    <t>Huipentuma</t>
  </si>
  <si>
    <t>SIJ</t>
  </si>
  <si>
    <t>OSA</t>
  </si>
  <si>
    <t>YHT</t>
  </si>
  <si>
    <t>Kangasniemen Kalske</t>
  </si>
  <si>
    <t>Puumalan Viri</t>
  </si>
  <si>
    <t>O</t>
  </si>
  <si>
    <t>Netta Myllynen</t>
  </si>
  <si>
    <t>Tanja Pylkkänen</t>
  </si>
  <si>
    <t>Kiekonheiton talvi-SM Pori</t>
  </si>
  <si>
    <t>Tuula Penttinen</t>
  </si>
  <si>
    <t>Paavo Penttinen</t>
  </si>
  <si>
    <t>Emilia Olkkonen</t>
  </si>
  <si>
    <t>Jouni Olkkonen</t>
  </si>
  <si>
    <t>PuVi</t>
  </si>
  <si>
    <t>Konsta Hämäläinen</t>
  </si>
  <si>
    <t>Henna Sallinen</t>
  </si>
  <si>
    <t>Heiko Gross</t>
  </si>
  <si>
    <t>Johanna Hokkanen</t>
  </si>
  <si>
    <t>Sulkavan Urheilijat</t>
  </si>
  <si>
    <t>Severi Kosonen</t>
  </si>
  <si>
    <t>Hirvensalmen Urheilijat</t>
  </si>
  <si>
    <t>Heli Sallinen</t>
  </si>
  <si>
    <t>Reetta Joronen</t>
  </si>
  <si>
    <t>Sami Petäjäjärvi</t>
  </si>
  <si>
    <t>MäVi</t>
  </si>
  <si>
    <t>Tatu Hiltunen</t>
  </si>
  <si>
    <t>Katja Kuusela</t>
  </si>
  <si>
    <t>Topi Julkunen</t>
  </si>
  <si>
    <t>T15 5-ottelu</t>
  </si>
  <si>
    <t>Heikki Kyröläinen</t>
  </si>
  <si>
    <t>SulkU</t>
  </si>
  <si>
    <t>RistU</t>
  </si>
  <si>
    <t>JorU</t>
  </si>
  <si>
    <t>JoU</t>
  </si>
  <si>
    <t>N kuula</t>
  </si>
  <si>
    <t>N22 100 m</t>
  </si>
  <si>
    <t>N22 3-loikka</t>
  </si>
  <si>
    <t>Jessica Kähärä</t>
  </si>
  <si>
    <t>T15 3-loikka</t>
  </si>
  <si>
    <t>Joni Jäntti</t>
  </si>
  <si>
    <t>Inka Hasanen</t>
  </si>
  <si>
    <t>Rasmus Hiltunen</t>
  </si>
  <si>
    <t>Keihäänheiton talvi-SM Tampere</t>
  </si>
  <si>
    <t>N19 kiekko</t>
  </si>
  <si>
    <t>N19 kuula</t>
  </si>
  <si>
    <t>N22 60 m</t>
  </si>
  <si>
    <t>N22 200 m</t>
  </si>
  <si>
    <t>M19 60 m</t>
  </si>
  <si>
    <t>Erno Mehtonen</t>
  </si>
  <si>
    <t>Neea Käyhkö</t>
  </si>
  <si>
    <t>T15 4-ottelu</t>
  </si>
  <si>
    <t>N 800 m</t>
  </si>
  <si>
    <t>M19 800 m</t>
  </si>
  <si>
    <t>Kati Hämäläinen</t>
  </si>
  <si>
    <t>N19 moukari</t>
  </si>
  <si>
    <t>Niko Partanen</t>
  </si>
  <si>
    <t>Riikka Pitkänen</t>
  </si>
  <si>
    <t>Lauri Tossavainen</t>
  </si>
  <si>
    <t>Ella Kainulainen</t>
  </si>
  <si>
    <t>T14 1500 m esteet</t>
  </si>
  <si>
    <t>Niina Karttunen</t>
  </si>
  <si>
    <t>Minttu Kovanen</t>
  </si>
  <si>
    <t>Severi Niittymäki</t>
  </si>
  <si>
    <t>Jussi Hyytiäinen</t>
  </si>
  <si>
    <t>Joonas Pulkkinen</t>
  </si>
  <si>
    <t>P14 kuula</t>
  </si>
  <si>
    <t>P14 kiekko</t>
  </si>
  <si>
    <t>Sakari Tiainen</t>
  </si>
  <si>
    <t>Arvokisamenestys 2017</t>
  </si>
  <si>
    <t>4t</t>
  </si>
  <si>
    <t>N korkeus</t>
  </si>
  <si>
    <t>N pituus</t>
  </si>
  <si>
    <t>N 3-loikka</t>
  </si>
  <si>
    <t>SM-hallit Jyväskylä</t>
  </si>
  <si>
    <t>18.-19.2.2017</t>
  </si>
  <si>
    <t>N kiekko</t>
  </si>
  <si>
    <t>M22 moukari</t>
  </si>
  <si>
    <t>Moukariheiton talvi-SM Kaustinen</t>
  </si>
  <si>
    <t>M17 keih'äs</t>
  </si>
  <si>
    <t>24.-26.2.2017</t>
  </si>
  <si>
    <t>Nuorten SM-hallit Turku</t>
  </si>
  <si>
    <t>M17 3000 m kävely</t>
  </si>
  <si>
    <t>Tiia Kuikka</t>
  </si>
  <si>
    <t>N17 korkeus</t>
  </si>
  <si>
    <t>N17 pituus</t>
  </si>
  <si>
    <t>N17 3-loikka</t>
  </si>
  <si>
    <t>Netta Salo</t>
  </si>
  <si>
    <t>M19 200 m</t>
  </si>
  <si>
    <t>8t</t>
  </si>
  <si>
    <t>Jessica Miettinen</t>
  </si>
  <si>
    <t>N19 pituus</t>
  </si>
  <si>
    <t>4.-5.3.2017</t>
  </si>
  <si>
    <t>SM-halliottelut Tampere</t>
  </si>
  <si>
    <t>N17 5-ottelu</t>
  </si>
  <si>
    <t>N19 5-ottelu</t>
  </si>
  <si>
    <t>N17 4 km</t>
  </si>
  <si>
    <t>T15 4 km joukkue</t>
  </si>
  <si>
    <t>SM-maastot Heinola</t>
  </si>
  <si>
    <t>KerimU</t>
  </si>
  <si>
    <t>SM-maantiekävelyt Laitila</t>
  </si>
  <si>
    <t>M17 10 km</t>
  </si>
  <si>
    <t>8.-9.7.2017</t>
  </si>
  <si>
    <t>SM-viestit Tampere</t>
  </si>
  <si>
    <t>N19 4x100 m aidat</t>
  </si>
  <si>
    <t>N 4x400 m</t>
  </si>
  <si>
    <t>N 4x800 m</t>
  </si>
  <si>
    <t>N19 4x100 m</t>
  </si>
  <si>
    <t>N17 4x100 m aidat</t>
  </si>
  <si>
    <t>N17 3x800 m</t>
  </si>
  <si>
    <t>20.-23.7.2017</t>
  </si>
  <si>
    <t>Kalevan kisat Seinäjoki</t>
  </si>
  <si>
    <t>N kolmiloikka</t>
  </si>
  <si>
    <t>Viljami Kaasalainen</t>
  </si>
  <si>
    <t>M 100 m</t>
  </si>
  <si>
    <t>Atte Pettinen</t>
  </si>
  <si>
    <t>9-15 v. huipentuma 1.-2.8.2017 Savonlinna</t>
  </si>
  <si>
    <t>Nuorisoluokittelu 2017</t>
  </si>
  <si>
    <t>9-15 v. maastohuipentuma 27.5.2017 Mäntyharju</t>
  </si>
  <si>
    <t>M19 4x100 m</t>
  </si>
  <si>
    <t>22.-30.7.2017</t>
  </si>
  <si>
    <t>EYOF, Györ, Unkari</t>
  </si>
  <si>
    <t>EM 19, Grosseto, Italia</t>
  </si>
  <si>
    <t>N16 korkeus</t>
  </si>
  <si>
    <t>N16 kolmiloikka</t>
  </si>
  <si>
    <t>M19 1500 m</t>
  </si>
  <si>
    <t>N19 3-loikka</t>
  </si>
  <si>
    <t>Eetu Pöyry</t>
  </si>
  <si>
    <t>M22 800 m</t>
  </si>
  <si>
    <t>Jorma Manninen</t>
  </si>
  <si>
    <t>M19 100 m</t>
  </si>
  <si>
    <t>Miika Hölsä</t>
  </si>
  <si>
    <t>M22 keihäs</t>
  </si>
  <si>
    <t>Lotta Kirvesmies</t>
  </si>
  <si>
    <t>4.-6.8.2017</t>
  </si>
  <si>
    <t>SM M/N 19-22 Kauhava</t>
  </si>
  <si>
    <t>25.-27.8.2017</t>
  </si>
  <si>
    <t>SM 16-17 Iisalmi</t>
  </si>
  <si>
    <t>SM P/T 14-15 Raasepori</t>
  </si>
  <si>
    <t>9-15 v. viestihuipentuma 9.8.2016 Ristiina</t>
  </si>
  <si>
    <t>19.-20.8.2017</t>
  </si>
  <si>
    <t>PM19, Uumaja SWE</t>
  </si>
  <si>
    <t>N17 800 m</t>
  </si>
  <si>
    <t>T16 korkeus</t>
  </si>
  <si>
    <t>T16 100 m aidat</t>
  </si>
  <si>
    <t>P16 5000 m kävely</t>
  </si>
  <si>
    <t>Joni Jäntti ja Tiia Kuikka</t>
  </si>
  <si>
    <t>N17 moukari</t>
  </si>
  <si>
    <t>Perttu Noponen ja Tero Linja</t>
  </si>
  <si>
    <t>Inka Puumalainen</t>
  </si>
  <si>
    <t>T16 pituus</t>
  </si>
  <si>
    <t>Aada Miskala</t>
  </si>
  <si>
    <t>T16 1500 m esteet</t>
  </si>
  <si>
    <t>Keijo Heinonen</t>
  </si>
  <si>
    <t>P16 seiväs</t>
  </si>
  <si>
    <t>Roosa Rissanen</t>
  </si>
  <si>
    <t>N17 100 m aidat</t>
  </si>
  <si>
    <t>Niko Mutikainen</t>
  </si>
  <si>
    <t>P16 100 m</t>
  </si>
  <si>
    <t>Arttu Härkönen</t>
  </si>
  <si>
    <t>P14 moukari</t>
  </si>
  <si>
    <t>Eevi-Inkeri Tossavainen</t>
  </si>
  <si>
    <t>T14 3000 m kävely</t>
  </si>
  <si>
    <t>P14 korkeus joukkue</t>
  </si>
  <si>
    <t>T15 800 m</t>
  </si>
  <si>
    <t>P15 kuula</t>
  </si>
  <si>
    <t>Elmeri Hämäläinen</t>
  </si>
  <si>
    <t>P14 keihäs</t>
  </si>
  <si>
    <t>P14 kuula joukkue</t>
  </si>
  <si>
    <t>Milla Pirkkalainen</t>
  </si>
  <si>
    <t>T15 100 m</t>
  </si>
  <si>
    <t>T15 1500 m esteet</t>
  </si>
  <si>
    <t>T15 pituus joukkue</t>
  </si>
  <si>
    <t>T15 80 m aidat</t>
  </si>
  <si>
    <t>T15 moukari</t>
  </si>
  <si>
    <t>P15 800 m</t>
  </si>
  <si>
    <t>Veikka Lindqvist</t>
  </si>
  <si>
    <t>Noora Laakso</t>
  </si>
  <si>
    <t>T15 kuula</t>
  </si>
  <si>
    <t>N17 1500 m</t>
  </si>
  <si>
    <t>T16 3-loikka</t>
  </si>
  <si>
    <t>M17 keihäs</t>
  </si>
  <si>
    <t>P16 3-loikka</t>
  </si>
  <si>
    <t>Väinö Ripatti</t>
  </si>
  <si>
    <t>P14 3-loikka</t>
  </si>
  <si>
    <t>P15 2000 m</t>
  </si>
  <si>
    <t>Miska Käyhkö</t>
  </si>
  <si>
    <t>P14 seiväs</t>
  </si>
  <si>
    <t>Heljä Halonen</t>
  </si>
  <si>
    <t>T14 korkeus</t>
  </si>
  <si>
    <t>Nea Luukkonen</t>
  </si>
  <si>
    <t>T14 kiekko</t>
  </si>
  <si>
    <t>9.-10.9.2017</t>
  </si>
  <si>
    <t>SM-moniottelut Hyvinkää ja Riihimäki</t>
  </si>
  <si>
    <t>P14 kiekko joukkue</t>
  </si>
  <si>
    <t>P14 3-loikka joukkue</t>
  </si>
  <si>
    <t>T14 korkeus joukkue</t>
  </si>
  <si>
    <t>T14 3-loikka joukkue</t>
  </si>
  <si>
    <t>Annika Luukkainen</t>
  </si>
  <si>
    <t>N22 7-ottelu</t>
  </si>
  <si>
    <t>Riku Valleala</t>
  </si>
  <si>
    <t>N19 7-ottelu</t>
  </si>
  <si>
    <t>T15 5-ottelu joukkue</t>
  </si>
  <si>
    <t>9-15 v. otteluhuipentuma 10.9.2017 Ristiina</t>
  </si>
  <si>
    <t>Natalia Kokkonen</t>
  </si>
  <si>
    <t>Ari Hyytiäinen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</si>
</sst>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B1">
      <selection activeCell="J1" sqref="J1"/>
    </sheetView>
  </sheetViews>
  <sheetFormatPr defaultColWidth="9.140625" defaultRowHeight="12.75"/>
  <cols>
    <col min="1" max="1" width="10.140625" style="1" bestFit="1" customWidth="1"/>
  </cols>
  <sheetData>
    <row r="1" spans="1:7" ht="12.75">
      <c r="A1" s="1" t="s">
        <v>0</v>
      </c>
      <c r="G1" t="s">
        <v>107</v>
      </c>
    </row>
    <row r="3" spans="1:3" ht="12.75">
      <c r="A3" s="1" t="s">
        <v>148</v>
      </c>
      <c r="C3" t="s">
        <v>160</v>
      </c>
    </row>
    <row r="4" spans="1:10" ht="12.75">
      <c r="A4" s="1">
        <v>7</v>
      </c>
      <c r="C4" t="s">
        <v>87</v>
      </c>
      <c r="E4" t="s">
        <v>3</v>
      </c>
      <c r="H4" t="s">
        <v>157</v>
      </c>
      <c r="J4" t="s">
        <v>78</v>
      </c>
    </row>
    <row r="6" spans="1:3" ht="12.75">
      <c r="A6" s="1" t="s">
        <v>158</v>
      </c>
      <c r="C6" t="s">
        <v>159</v>
      </c>
    </row>
    <row r="7" spans="1:10" ht="12.75">
      <c r="A7" s="1">
        <v>3</v>
      </c>
      <c r="C7" t="s">
        <v>76</v>
      </c>
      <c r="E7" t="s">
        <v>1</v>
      </c>
      <c r="H7" t="s">
        <v>161</v>
      </c>
      <c r="J7" t="s">
        <v>65</v>
      </c>
    </row>
    <row r="8" spans="1:10" ht="12.75">
      <c r="A8" s="1">
        <v>3</v>
      </c>
      <c r="C8" t="s">
        <v>76</v>
      </c>
      <c r="E8" t="s">
        <v>1</v>
      </c>
      <c r="H8" t="s">
        <v>162</v>
      </c>
      <c r="J8" t="s">
        <v>65</v>
      </c>
    </row>
    <row r="10" spans="1:3" ht="12.75">
      <c r="A10" s="1" t="s">
        <v>178</v>
      </c>
      <c r="C10" t="s">
        <v>179</v>
      </c>
    </row>
    <row r="11" spans="1:10" ht="12.75">
      <c r="A11" s="1">
        <v>3</v>
      </c>
      <c r="C11" t="s">
        <v>87</v>
      </c>
      <c r="E11" t="s">
        <v>3</v>
      </c>
      <c r="H11" t="s">
        <v>157</v>
      </c>
      <c r="J11" t="s">
        <v>78</v>
      </c>
    </row>
    <row r="12" spans="1:10" ht="12.75">
      <c r="A12" s="1">
        <v>4</v>
      </c>
      <c r="C12" t="s">
        <v>50</v>
      </c>
      <c r="E12" t="s">
        <v>4</v>
      </c>
      <c r="H12" t="s">
        <v>93</v>
      </c>
      <c r="J12" t="s">
        <v>51</v>
      </c>
    </row>
    <row r="13" spans="1:10" ht="12.75">
      <c r="A13" s="1">
        <v>5</v>
      </c>
      <c r="C13" t="s">
        <v>54</v>
      </c>
      <c r="E13" t="s">
        <v>3</v>
      </c>
      <c r="H13" t="s">
        <v>83</v>
      </c>
      <c r="J13" t="s">
        <v>60</v>
      </c>
    </row>
    <row r="14" spans="1:10" ht="12.75">
      <c r="A14" s="1">
        <v>6</v>
      </c>
      <c r="C14" t="s">
        <v>53</v>
      </c>
      <c r="E14" t="s">
        <v>57</v>
      </c>
      <c r="H14" t="s">
        <v>91</v>
      </c>
      <c r="J14" t="s">
        <v>92</v>
      </c>
    </row>
    <row r="15" spans="1:10" ht="12.75">
      <c r="A15" s="1">
        <v>7</v>
      </c>
      <c r="C15" t="s">
        <v>53</v>
      </c>
      <c r="E15" t="s">
        <v>57</v>
      </c>
      <c r="H15" t="s">
        <v>163</v>
      </c>
      <c r="J15" t="s">
        <v>92</v>
      </c>
    </row>
    <row r="16" spans="1:10" ht="12.75">
      <c r="A16" s="1">
        <v>8</v>
      </c>
      <c r="C16" t="s">
        <v>54</v>
      </c>
      <c r="E16" t="s">
        <v>3</v>
      </c>
      <c r="H16" t="s">
        <v>82</v>
      </c>
      <c r="J16" t="s">
        <v>60</v>
      </c>
    </row>
    <row r="18" spans="1:3" ht="12.75">
      <c r="A18" s="1" t="s">
        <v>113</v>
      </c>
      <c r="C18" t="s">
        <v>112</v>
      </c>
    </row>
    <row r="19" spans="1:10" ht="12.75">
      <c r="A19" s="1" t="s">
        <v>108</v>
      </c>
      <c r="C19" t="s">
        <v>76</v>
      </c>
      <c r="E19" t="s">
        <v>1</v>
      </c>
      <c r="H19" t="s">
        <v>109</v>
      </c>
      <c r="J19" t="s">
        <v>65</v>
      </c>
    </row>
    <row r="20" spans="1:10" ht="12.75">
      <c r="A20" s="1">
        <v>5</v>
      </c>
      <c r="C20" t="s">
        <v>76</v>
      </c>
      <c r="E20" t="s">
        <v>1</v>
      </c>
      <c r="H20" t="s">
        <v>110</v>
      </c>
      <c r="J20" t="s">
        <v>65</v>
      </c>
    </row>
    <row r="21" spans="1:10" ht="12.75">
      <c r="A21" s="1">
        <v>5</v>
      </c>
      <c r="C21" t="s">
        <v>54</v>
      </c>
      <c r="E21" t="s">
        <v>3</v>
      </c>
      <c r="H21" t="s">
        <v>73</v>
      </c>
      <c r="J21" t="s">
        <v>60</v>
      </c>
    </row>
    <row r="22" spans="1:10" ht="12.75">
      <c r="A22" s="1">
        <v>6</v>
      </c>
      <c r="C22" t="s">
        <v>56</v>
      </c>
      <c r="E22" t="s">
        <v>42</v>
      </c>
      <c r="H22" t="s">
        <v>111</v>
      </c>
      <c r="J22" t="s">
        <v>68</v>
      </c>
    </row>
    <row r="24" spans="1:3" ht="12.75">
      <c r="A24" s="2">
        <v>42784</v>
      </c>
      <c r="C24" t="s">
        <v>47</v>
      </c>
    </row>
    <row r="25" spans="1:10" ht="12.75">
      <c r="A25" s="1">
        <v>4</v>
      </c>
      <c r="C25" t="s">
        <v>48</v>
      </c>
      <c r="E25" t="s">
        <v>43</v>
      </c>
      <c r="H25" t="s">
        <v>114</v>
      </c>
      <c r="J25" t="s">
        <v>49</v>
      </c>
    </row>
    <row r="26" spans="1:10" ht="12.75">
      <c r="A26" s="1">
        <v>5</v>
      </c>
      <c r="C26" t="s">
        <v>54</v>
      </c>
      <c r="E26" t="s">
        <v>3</v>
      </c>
      <c r="H26" t="s">
        <v>82</v>
      </c>
      <c r="J26" t="s">
        <v>60</v>
      </c>
    </row>
    <row r="28" spans="1:3" ht="12.75">
      <c r="A28" s="2">
        <v>42784</v>
      </c>
      <c r="C28" t="s">
        <v>116</v>
      </c>
    </row>
    <row r="29" spans="1:8" ht="12.75">
      <c r="A29" s="1">
        <v>5</v>
      </c>
      <c r="C29" t="s">
        <v>94</v>
      </c>
      <c r="E29" t="s">
        <v>57</v>
      </c>
      <c r="H29" t="s">
        <v>115</v>
      </c>
    </row>
    <row r="31" spans="1:3" ht="12.75">
      <c r="A31" s="2">
        <v>42785</v>
      </c>
      <c r="C31" t="s">
        <v>81</v>
      </c>
    </row>
    <row r="32" spans="1:8" ht="12.75">
      <c r="A32" s="1">
        <v>4</v>
      </c>
      <c r="C32" t="s">
        <v>66</v>
      </c>
      <c r="E32" t="s">
        <v>2</v>
      </c>
      <c r="H32" t="s">
        <v>117</v>
      </c>
    </row>
    <row r="34" spans="1:3" ht="12.75">
      <c r="A34" s="1" t="s">
        <v>118</v>
      </c>
      <c r="C34" t="s">
        <v>119</v>
      </c>
    </row>
    <row r="35" spans="1:10" ht="12.75">
      <c r="A35" s="1">
        <v>1</v>
      </c>
      <c r="C35" t="s">
        <v>96</v>
      </c>
      <c r="E35" t="s">
        <v>3</v>
      </c>
      <c r="H35" t="s">
        <v>120</v>
      </c>
      <c r="J35" t="s">
        <v>121</v>
      </c>
    </row>
    <row r="36" spans="1:10" ht="12.75">
      <c r="A36" s="1">
        <v>1</v>
      </c>
      <c r="C36" t="s">
        <v>54</v>
      </c>
      <c r="E36" t="s">
        <v>3</v>
      </c>
      <c r="H36" t="s">
        <v>83</v>
      </c>
      <c r="J36" t="s">
        <v>60</v>
      </c>
    </row>
    <row r="37" spans="1:10" ht="12.75">
      <c r="A37" s="1">
        <v>1</v>
      </c>
      <c r="C37" t="s">
        <v>76</v>
      </c>
      <c r="E37" t="s">
        <v>1</v>
      </c>
      <c r="H37" t="s">
        <v>122</v>
      </c>
      <c r="J37" t="s">
        <v>65</v>
      </c>
    </row>
    <row r="38" spans="1:10" ht="12.75">
      <c r="A38" s="1">
        <v>1</v>
      </c>
      <c r="C38" t="s">
        <v>76</v>
      </c>
      <c r="E38" t="s">
        <v>1</v>
      </c>
      <c r="H38" t="s">
        <v>123</v>
      </c>
      <c r="J38" t="s">
        <v>65</v>
      </c>
    </row>
    <row r="39" spans="1:10" ht="12.75">
      <c r="A39" s="1">
        <v>1</v>
      </c>
      <c r="C39" t="s">
        <v>76</v>
      </c>
      <c r="E39" t="s">
        <v>1</v>
      </c>
      <c r="H39" t="s">
        <v>124</v>
      </c>
      <c r="J39" t="s">
        <v>65</v>
      </c>
    </row>
    <row r="40" spans="1:10" ht="12.75">
      <c r="A40" s="1">
        <v>2</v>
      </c>
      <c r="C40" t="s">
        <v>125</v>
      </c>
      <c r="E40" t="s">
        <v>3</v>
      </c>
      <c r="H40" t="s">
        <v>85</v>
      </c>
      <c r="J40" t="s">
        <v>46</v>
      </c>
    </row>
    <row r="41" spans="1:10" ht="12.75">
      <c r="A41" s="1">
        <v>3</v>
      </c>
      <c r="C41" t="s">
        <v>53</v>
      </c>
      <c r="E41" t="s">
        <v>57</v>
      </c>
      <c r="H41" t="s">
        <v>91</v>
      </c>
      <c r="J41" t="s">
        <v>92</v>
      </c>
    </row>
    <row r="42" spans="1:10" ht="12.75">
      <c r="A42" s="1">
        <v>4</v>
      </c>
      <c r="C42" t="s">
        <v>125</v>
      </c>
      <c r="E42" t="s">
        <v>3</v>
      </c>
      <c r="H42" t="s">
        <v>84</v>
      </c>
      <c r="J42" t="s">
        <v>46</v>
      </c>
    </row>
    <row r="43" spans="1:10" ht="12.75">
      <c r="A43" s="1">
        <v>5</v>
      </c>
      <c r="C43" t="s">
        <v>87</v>
      </c>
      <c r="E43" t="s">
        <v>3</v>
      </c>
      <c r="H43" t="s">
        <v>86</v>
      </c>
      <c r="J43" t="s">
        <v>78</v>
      </c>
    </row>
    <row r="44" spans="1:10" ht="12.75">
      <c r="A44" s="1">
        <v>6</v>
      </c>
      <c r="C44" t="s">
        <v>87</v>
      </c>
      <c r="E44" t="s">
        <v>3</v>
      </c>
      <c r="H44" t="s">
        <v>126</v>
      </c>
      <c r="J44" t="s">
        <v>78</v>
      </c>
    </row>
    <row r="45" spans="1:10" ht="12.75">
      <c r="A45" s="1" t="s">
        <v>127</v>
      </c>
      <c r="C45" t="s">
        <v>58</v>
      </c>
      <c r="E45" t="s">
        <v>3</v>
      </c>
      <c r="H45" t="s">
        <v>86</v>
      </c>
      <c r="J45" t="s">
        <v>55</v>
      </c>
    </row>
    <row r="46" spans="1:10" ht="12.75">
      <c r="A46" s="1">
        <v>8</v>
      </c>
      <c r="C46" t="s">
        <v>128</v>
      </c>
      <c r="E46" t="s">
        <v>3</v>
      </c>
      <c r="H46" t="s">
        <v>129</v>
      </c>
      <c r="J46" t="s">
        <v>55</v>
      </c>
    </row>
    <row r="48" spans="1:3" ht="12.75">
      <c r="A48" s="1" t="s">
        <v>130</v>
      </c>
      <c r="C48" t="s">
        <v>131</v>
      </c>
    </row>
    <row r="49" spans="1:10" ht="12.75">
      <c r="A49" s="1">
        <v>2</v>
      </c>
      <c r="C49" t="s">
        <v>76</v>
      </c>
      <c r="E49" t="s">
        <v>1</v>
      </c>
      <c r="H49" t="s">
        <v>132</v>
      </c>
      <c r="J49" t="s">
        <v>65</v>
      </c>
    </row>
    <row r="50" spans="1:10" ht="12.75">
      <c r="A50" s="1">
        <v>3</v>
      </c>
      <c r="C50" t="s">
        <v>128</v>
      </c>
      <c r="E50" t="s">
        <v>3</v>
      </c>
      <c r="H50" t="s">
        <v>133</v>
      </c>
      <c r="J50" t="s">
        <v>55</v>
      </c>
    </row>
    <row r="51" spans="1:10" ht="12.75">
      <c r="A51" s="1">
        <v>5</v>
      </c>
      <c r="C51" t="s">
        <v>88</v>
      </c>
      <c r="E51" t="s">
        <v>3</v>
      </c>
      <c r="H51" t="s">
        <v>89</v>
      </c>
      <c r="J51" t="s">
        <v>78</v>
      </c>
    </row>
    <row r="53" spans="1:11" ht="12.75">
      <c r="A53" s="2">
        <v>42862</v>
      </c>
      <c r="C53" t="s">
        <v>136</v>
      </c>
      <c r="K53" s="2"/>
    </row>
    <row r="54" spans="1:11" ht="12.75">
      <c r="A54" s="1">
        <v>1</v>
      </c>
      <c r="C54" t="s">
        <v>61</v>
      </c>
      <c r="E54" t="s">
        <v>3</v>
      </c>
      <c r="H54" t="s">
        <v>134</v>
      </c>
      <c r="J54" t="s">
        <v>62</v>
      </c>
      <c r="K54" s="5"/>
    </row>
    <row r="55" spans="1:11" ht="12.75">
      <c r="A55" s="1">
        <v>6</v>
      </c>
      <c r="E55" t="s">
        <v>3</v>
      </c>
      <c r="H55" t="s">
        <v>135</v>
      </c>
      <c r="K55" s="5"/>
    </row>
    <row r="56" ht="12.75">
      <c r="K56" s="5"/>
    </row>
    <row r="57" spans="1:11" ht="12.75">
      <c r="A57" s="2">
        <v>42896</v>
      </c>
      <c r="C57" t="s">
        <v>138</v>
      </c>
      <c r="K57" s="5"/>
    </row>
    <row r="58" spans="1:11" ht="12.75">
      <c r="A58" s="1">
        <v>4</v>
      </c>
      <c r="C58" t="s">
        <v>96</v>
      </c>
      <c r="E58" t="s">
        <v>3</v>
      </c>
      <c r="H58" t="s">
        <v>139</v>
      </c>
      <c r="J58" t="s">
        <v>121</v>
      </c>
      <c r="K58" s="5"/>
    </row>
    <row r="60" spans="1:3" ht="12.75">
      <c r="A60" s="1" t="s">
        <v>140</v>
      </c>
      <c r="C60" t="s">
        <v>141</v>
      </c>
    </row>
    <row r="61" spans="1:8" ht="12.75">
      <c r="A61" s="1">
        <v>4</v>
      </c>
      <c r="E61" t="s">
        <v>3</v>
      </c>
      <c r="H61" t="s">
        <v>142</v>
      </c>
    </row>
    <row r="62" spans="1:8" ht="12.75">
      <c r="A62" s="1">
        <v>5</v>
      </c>
      <c r="E62" t="s">
        <v>3</v>
      </c>
      <c r="H62" t="s">
        <v>143</v>
      </c>
    </row>
    <row r="63" spans="1:8" ht="12.75">
      <c r="A63" s="1">
        <v>5</v>
      </c>
      <c r="E63" t="s">
        <v>3</v>
      </c>
      <c r="H63" t="s">
        <v>144</v>
      </c>
    </row>
    <row r="64" spans="1:8" ht="12.75">
      <c r="A64" s="1">
        <v>6</v>
      </c>
      <c r="E64" t="s">
        <v>3</v>
      </c>
      <c r="H64" t="s">
        <v>145</v>
      </c>
    </row>
    <row r="65" spans="1:8" ht="12.75">
      <c r="A65" s="1">
        <v>6</v>
      </c>
      <c r="E65" t="s">
        <v>1</v>
      </c>
      <c r="H65" t="s">
        <v>146</v>
      </c>
    </row>
    <row r="66" spans="1:8" ht="12.75">
      <c r="A66" s="1">
        <v>8</v>
      </c>
      <c r="E66" t="s">
        <v>1</v>
      </c>
      <c r="H66" t="s">
        <v>147</v>
      </c>
    </row>
    <row r="68" spans="1:3" ht="12.75">
      <c r="A68" s="1" t="s">
        <v>148</v>
      </c>
      <c r="C68" t="s">
        <v>149</v>
      </c>
    </row>
    <row r="69" spans="1:10" ht="12.75">
      <c r="A69" s="1">
        <v>4</v>
      </c>
      <c r="C69" t="s">
        <v>151</v>
      </c>
      <c r="E69" t="s">
        <v>1</v>
      </c>
      <c r="H69" t="s">
        <v>152</v>
      </c>
      <c r="J69" t="s">
        <v>153</v>
      </c>
    </row>
    <row r="70" spans="1:10" ht="12.75">
      <c r="A70" s="1">
        <v>6</v>
      </c>
      <c r="C70" t="s">
        <v>61</v>
      </c>
      <c r="E70" t="s">
        <v>3</v>
      </c>
      <c r="H70" t="s">
        <v>90</v>
      </c>
      <c r="J70" t="s">
        <v>62</v>
      </c>
    </row>
    <row r="71" spans="1:10" ht="12.75">
      <c r="A71" s="1">
        <v>8</v>
      </c>
      <c r="C71" t="s">
        <v>56</v>
      </c>
      <c r="E71" t="s">
        <v>42</v>
      </c>
      <c r="H71" t="s">
        <v>150</v>
      </c>
      <c r="J71" t="s">
        <v>68</v>
      </c>
    </row>
    <row r="73" spans="1:3" ht="12.75">
      <c r="A73" s="1" t="s">
        <v>172</v>
      </c>
      <c r="C73" t="s">
        <v>173</v>
      </c>
    </row>
    <row r="74" spans="1:10" ht="12.75">
      <c r="A74" s="1">
        <v>1</v>
      </c>
      <c r="C74" t="s">
        <v>53</v>
      </c>
      <c r="E74" t="s">
        <v>57</v>
      </c>
      <c r="H74" t="s">
        <v>163</v>
      </c>
      <c r="J74" t="s">
        <v>92</v>
      </c>
    </row>
    <row r="75" spans="1:10" ht="12.75">
      <c r="A75" s="1">
        <v>1</v>
      </c>
      <c r="C75" t="s">
        <v>54</v>
      </c>
      <c r="E75" t="s">
        <v>3</v>
      </c>
      <c r="H75" t="s">
        <v>83</v>
      </c>
      <c r="J75" t="s">
        <v>60</v>
      </c>
    </row>
    <row r="76" spans="1:10" ht="12.75">
      <c r="A76" s="1">
        <v>2</v>
      </c>
      <c r="C76" t="s">
        <v>53</v>
      </c>
      <c r="E76" t="s">
        <v>57</v>
      </c>
      <c r="H76" t="s">
        <v>91</v>
      </c>
      <c r="J76" t="s">
        <v>92</v>
      </c>
    </row>
    <row r="77" spans="1:10" ht="12.75">
      <c r="A77" s="1">
        <v>2</v>
      </c>
      <c r="C77" t="s">
        <v>54</v>
      </c>
      <c r="E77" t="s">
        <v>3</v>
      </c>
      <c r="H77" t="s">
        <v>82</v>
      </c>
      <c r="J77" t="s">
        <v>60</v>
      </c>
    </row>
    <row r="78" spans="1:10" ht="12.75">
      <c r="A78" s="1">
        <v>2</v>
      </c>
      <c r="C78" t="s">
        <v>50</v>
      </c>
      <c r="E78" t="s">
        <v>4</v>
      </c>
      <c r="H78" t="s">
        <v>93</v>
      </c>
      <c r="J78" t="s">
        <v>51</v>
      </c>
    </row>
    <row r="79" spans="1:10" ht="12.75">
      <c r="A79" s="1">
        <v>3</v>
      </c>
      <c r="C79" t="s">
        <v>56</v>
      </c>
      <c r="E79" t="s">
        <v>42</v>
      </c>
      <c r="H79" t="s">
        <v>75</v>
      </c>
      <c r="J79" t="s">
        <v>68</v>
      </c>
    </row>
    <row r="80" spans="1:10" ht="12.75">
      <c r="A80" s="1">
        <v>3</v>
      </c>
      <c r="C80" t="s">
        <v>128</v>
      </c>
      <c r="E80" t="s">
        <v>3</v>
      </c>
      <c r="H80" t="s">
        <v>164</v>
      </c>
      <c r="J80" t="s">
        <v>55</v>
      </c>
    </row>
    <row r="81" spans="1:10" ht="12.75">
      <c r="A81" s="1">
        <v>4</v>
      </c>
      <c r="C81" t="s">
        <v>165</v>
      </c>
      <c r="E81" t="s">
        <v>1</v>
      </c>
      <c r="H81" t="s">
        <v>166</v>
      </c>
      <c r="J81" t="s">
        <v>167</v>
      </c>
    </row>
    <row r="82" spans="1:10" ht="12.75">
      <c r="A82" s="1">
        <v>4</v>
      </c>
      <c r="C82" t="s">
        <v>87</v>
      </c>
      <c r="E82" t="s">
        <v>3</v>
      </c>
      <c r="H82" t="s">
        <v>168</v>
      </c>
      <c r="J82" t="s">
        <v>78</v>
      </c>
    </row>
    <row r="83" spans="1:10" ht="12.75">
      <c r="A83" s="1">
        <v>4</v>
      </c>
      <c r="C83" t="s">
        <v>45</v>
      </c>
      <c r="E83" t="s">
        <v>3</v>
      </c>
      <c r="H83" t="s">
        <v>74</v>
      </c>
      <c r="J83" t="s">
        <v>46</v>
      </c>
    </row>
    <row r="84" spans="1:8" ht="12.75">
      <c r="A84" s="1">
        <v>7</v>
      </c>
      <c r="C84" t="s">
        <v>169</v>
      </c>
      <c r="E84" t="s">
        <v>57</v>
      </c>
      <c r="H84" t="s">
        <v>170</v>
      </c>
    </row>
    <row r="85" spans="1:10" ht="12.75">
      <c r="A85" s="1">
        <v>8</v>
      </c>
      <c r="C85" t="s">
        <v>171</v>
      </c>
      <c r="E85" t="s">
        <v>1</v>
      </c>
      <c r="H85" t="s">
        <v>75</v>
      </c>
      <c r="J85" t="s">
        <v>191</v>
      </c>
    </row>
    <row r="87" spans="1:3" ht="12.75">
      <c r="A87" s="1" t="s">
        <v>174</v>
      </c>
      <c r="C87" t="s">
        <v>175</v>
      </c>
    </row>
    <row r="88" spans="1:8" ht="12.75">
      <c r="A88" s="1">
        <v>1</v>
      </c>
      <c r="C88" t="s">
        <v>66</v>
      </c>
      <c r="E88" t="s">
        <v>2</v>
      </c>
      <c r="H88" t="s">
        <v>219</v>
      </c>
    </row>
    <row r="89" spans="1:10" ht="12.75">
      <c r="A89" s="1">
        <v>1</v>
      </c>
      <c r="C89" t="s">
        <v>61</v>
      </c>
      <c r="E89" t="s">
        <v>3</v>
      </c>
      <c r="H89" t="s">
        <v>180</v>
      </c>
      <c r="J89" t="s">
        <v>62</v>
      </c>
    </row>
    <row r="90" spans="1:10" ht="12.75">
      <c r="A90" s="1">
        <v>1</v>
      </c>
      <c r="C90" t="s">
        <v>61</v>
      </c>
      <c r="E90" t="s">
        <v>3</v>
      </c>
      <c r="H90" t="s">
        <v>217</v>
      </c>
      <c r="J90" t="s">
        <v>62</v>
      </c>
    </row>
    <row r="91" spans="1:10" ht="12.75">
      <c r="A91" s="1">
        <v>1</v>
      </c>
      <c r="C91" t="s">
        <v>76</v>
      </c>
      <c r="E91" t="s">
        <v>1</v>
      </c>
      <c r="H91" t="s">
        <v>182</v>
      </c>
      <c r="J91" t="s">
        <v>65</v>
      </c>
    </row>
    <row r="92" spans="1:10" ht="12.75">
      <c r="A92" s="1">
        <v>1</v>
      </c>
      <c r="C92" t="s">
        <v>76</v>
      </c>
      <c r="E92" t="s">
        <v>1</v>
      </c>
      <c r="H92" t="s">
        <v>181</v>
      </c>
      <c r="J92" t="s">
        <v>65</v>
      </c>
    </row>
    <row r="93" spans="1:10" ht="12.75">
      <c r="A93" s="1">
        <v>1</v>
      </c>
      <c r="C93" t="s">
        <v>76</v>
      </c>
      <c r="E93" t="s">
        <v>1</v>
      </c>
      <c r="H93" t="s">
        <v>218</v>
      </c>
      <c r="J93" t="s">
        <v>65</v>
      </c>
    </row>
    <row r="94" spans="1:10" ht="12.75">
      <c r="A94" s="1">
        <v>2</v>
      </c>
      <c r="C94" t="s">
        <v>96</v>
      </c>
      <c r="E94" t="s">
        <v>3</v>
      </c>
      <c r="H94" t="s">
        <v>183</v>
      </c>
      <c r="J94" t="s">
        <v>184</v>
      </c>
    </row>
    <row r="95" spans="1:10" ht="12.75">
      <c r="A95" s="1">
        <v>2</v>
      </c>
      <c r="C95" t="s">
        <v>187</v>
      </c>
      <c r="E95" t="s">
        <v>1</v>
      </c>
      <c r="H95" t="s">
        <v>218</v>
      </c>
      <c r="J95" t="s">
        <v>65</v>
      </c>
    </row>
    <row r="96" spans="1:10" ht="12.75">
      <c r="A96" s="1">
        <v>3</v>
      </c>
      <c r="C96" t="s">
        <v>80</v>
      </c>
      <c r="E96" t="s">
        <v>3</v>
      </c>
      <c r="H96" t="s">
        <v>220</v>
      </c>
      <c r="J96" t="s">
        <v>78</v>
      </c>
    </row>
    <row r="97" spans="1:10" ht="12.75">
      <c r="A97" s="1">
        <v>3</v>
      </c>
      <c r="C97" t="s">
        <v>79</v>
      </c>
      <c r="E97" t="s">
        <v>59</v>
      </c>
      <c r="H97" t="s">
        <v>185</v>
      </c>
      <c r="J97" t="s">
        <v>186</v>
      </c>
    </row>
    <row r="98" spans="1:10" ht="12.75">
      <c r="A98" s="1">
        <v>3</v>
      </c>
      <c r="C98" t="s">
        <v>187</v>
      </c>
      <c r="E98" t="s">
        <v>1</v>
      </c>
      <c r="H98" t="s">
        <v>188</v>
      </c>
      <c r="J98" t="s">
        <v>65</v>
      </c>
    </row>
    <row r="99" spans="1:8" ht="12.75">
      <c r="A99" s="1">
        <v>4</v>
      </c>
      <c r="C99" t="s">
        <v>64</v>
      </c>
      <c r="E99" t="s">
        <v>57</v>
      </c>
      <c r="H99" t="s">
        <v>219</v>
      </c>
    </row>
    <row r="100" spans="1:10" ht="12.75">
      <c r="A100" s="1">
        <v>5</v>
      </c>
      <c r="C100" t="s">
        <v>189</v>
      </c>
      <c r="E100" t="s">
        <v>1</v>
      </c>
      <c r="H100" t="s">
        <v>190</v>
      </c>
      <c r="J100" t="s">
        <v>191</v>
      </c>
    </row>
    <row r="101" spans="1:10" ht="12.75">
      <c r="A101" s="1">
        <v>6</v>
      </c>
      <c r="C101" t="s">
        <v>101</v>
      </c>
      <c r="E101" t="s">
        <v>3</v>
      </c>
      <c r="H101" t="s">
        <v>192</v>
      </c>
      <c r="J101" t="s">
        <v>78</v>
      </c>
    </row>
    <row r="102" spans="1:10" ht="12.75">
      <c r="A102" s="1">
        <v>6</v>
      </c>
      <c r="C102" t="s">
        <v>95</v>
      </c>
      <c r="E102" t="s">
        <v>3</v>
      </c>
      <c r="H102" t="s">
        <v>124</v>
      </c>
      <c r="J102" t="s">
        <v>78</v>
      </c>
    </row>
    <row r="103" spans="1:10" ht="12.75">
      <c r="A103" s="1">
        <v>7</v>
      </c>
      <c r="C103" t="s">
        <v>193</v>
      </c>
      <c r="E103" t="s">
        <v>3</v>
      </c>
      <c r="H103" t="s">
        <v>194</v>
      </c>
      <c r="J103" t="s">
        <v>78</v>
      </c>
    </row>
    <row r="104" spans="1:10" ht="12.75">
      <c r="A104" s="1">
        <v>8</v>
      </c>
      <c r="C104" t="s">
        <v>195</v>
      </c>
      <c r="E104" t="s">
        <v>3</v>
      </c>
      <c r="H104" t="s">
        <v>196</v>
      </c>
      <c r="J104" t="s">
        <v>78</v>
      </c>
    </row>
    <row r="106" spans="1:3" ht="12.75">
      <c r="A106" s="1" t="s">
        <v>174</v>
      </c>
      <c r="C106" t="s">
        <v>176</v>
      </c>
    </row>
    <row r="107" spans="1:8" ht="12.75">
      <c r="A107" s="1">
        <v>1</v>
      </c>
      <c r="C107" t="s">
        <v>197</v>
      </c>
      <c r="E107" t="s">
        <v>3</v>
      </c>
      <c r="H107" t="s">
        <v>198</v>
      </c>
    </row>
    <row r="108" spans="1:10" ht="12.75">
      <c r="A108" s="1">
        <v>1</v>
      </c>
      <c r="C108" t="s">
        <v>199</v>
      </c>
      <c r="E108" t="s">
        <v>3</v>
      </c>
      <c r="H108" t="s">
        <v>200</v>
      </c>
      <c r="J108" t="s">
        <v>121</v>
      </c>
    </row>
    <row r="109" spans="1:8" ht="12.75">
      <c r="A109" s="1">
        <v>2</v>
      </c>
      <c r="E109" t="s">
        <v>3</v>
      </c>
      <c r="H109" t="s">
        <v>232</v>
      </c>
    </row>
    <row r="110" spans="1:8" ht="12.75">
      <c r="A110" s="1">
        <v>3</v>
      </c>
      <c r="C110" t="s">
        <v>197</v>
      </c>
      <c r="E110" t="s">
        <v>3</v>
      </c>
      <c r="H110" t="s">
        <v>105</v>
      </c>
    </row>
    <row r="111" spans="1:8" ht="12.75">
      <c r="A111" s="1">
        <v>3</v>
      </c>
      <c r="E111" t="s">
        <v>3</v>
      </c>
      <c r="H111" t="s">
        <v>201</v>
      </c>
    </row>
    <row r="112" spans="1:10" ht="12.75">
      <c r="A112" s="1">
        <v>4</v>
      </c>
      <c r="C112" t="s">
        <v>221</v>
      </c>
      <c r="E112" t="s">
        <v>3</v>
      </c>
      <c r="H112" t="s">
        <v>222</v>
      </c>
      <c r="J112" t="s">
        <v>78</v>
      </c>
    </row>
    <row r="113" spans="1:10" ht="12.75">
      <c r="A113" s="1">
        <v>4</v>
      </c>
      <c r="C113" t="s">
        <v>97</v>
      </c>
      <c r="E113" t="s">
        <v>3</v>
      </c>
      <c r="H113" t="s">
        <v>202</v>
      </c>
      <c r="J113" t="s">
        <v>242</v>
      </c>
    </row>
    <row r="114" spans="1:10" ht="12.75">
      <c r="A114" s="1">
        <v>4</v>
      </c>
      <c r="C114" t="s">
        <v>207</v>
      </c>
      <c r="E114" t="s">
        <v>3</v>
      </c>
      <c r="H114" t="s">
        <v>77</v>
      </c>
      <c r="J114" t="s">
        <v>55</v>
      </c>
    </row>
    <row r="115" spans="1:8" ht="12.75">
      <c r="A115" s="1">
        <v>5</v>
      </c>
      <c r="C115" t="s">
        <v>103</v>
      </c>
      <c r="E115" t="s">
        <v>4</v>
      </c>
      <c r="H115" t="s">
        <v>203</v>
      </c>
    </row>
    <row r="116" spans="1:10" ht="12.75">
      <c r="A116" s="1">
        <v>5</v>
      </c>
      <c r="C116" t="s">
        <v>204</v>
      </c>
      <c r="E116" t="s">
        <v>57</v>
      </c>
      <c r="H116" t="s">
        <v>205</v>
      </c>
      <c r="J116" t="s">
        <v>92</v>
      </c>
    </row>
    <row r="117" spans="1:8" ht="12.75">
      <c r="A117" s="1">
        <v>5</v>
      </c>
      <c r="E117" t="s">
        <v>4</v>
      </c>
      <c r="H117" t="s">
        <v>233</v>
      </c>
    </row>
    <row r="118" spans="1:8" ht="12.75">
      <c r="A118" s="1">
        <v>5</v>
      </c>
      <c r="E118" t="s">
        <v>4</v>
      </c>
      <c r="H118" t="s">
        <v>206</v>
      </c>
    </row>
    <row r="119" spans="1:10" ht="12.75">
      <c r="A119" s="1">
        <v>5</v>
      </c>
      <c r="C119" t="s">
        <v>207</v>
      </c>
      <c r="E119" t="s">
        <v>3</v>
      </c>
      <c r="H119" t="s">
        <v>208</v>
      </c>
      <c r="J119" t="s">
        <v>55</v>
      </c>
    </row>
    <row r="120" spans="1:10" ht="12.75">
      <c r="A120" s="1">
        <v>5</v>
      </c>
      <c r="C120" t="s">
        <v>97</v>
      </c>
      <c r="E120" t="s">
        <v>3</v>
      </c>
      <c r="H120" t="s">
        <v>209</v>
      </c>
      <c r="J120" t="s">
        <v>242</v>
      </c>
    </row>
    <row r="121" spans="1:8" ht="12.75">
      <c r="A121" s="1">
        <v>5</v>
      </c>
      <c r="E121" t="s">
        <v>1</v>
      </c>
      <c r="H121" t="s">
        <v>210</v>
      </c>
    </row>
    <row r="122" spans="1:10" ht="12.75">
      <c r="A122" s="1">
        <v>6</v>
      </c>
      <c r="C122" t="s">
        <v>102</v>
      </c>
      <c r="E122" t="s">
        <v>1</v>
      </c>
      <c r="H122" t="s">
        <v>223</v>
      </c>
      <c r="J122" t="s">
        <v>243</v>
      </c>
    </row>
    <row r="123" spans="1:10" ht="12.75">
      <c r="A123" s="1">
        <v>6</v>
      </c>
      <c r="C123" t="s">
        <v>99</v>
      </c>
      <c r="E123" t="s">
        <v>3</v>
      </c>
      <c r="H123" t="s">
        <v>211</v>
      </c>
      <c r="J123" t="s">
        <v>78</v>
      </c>
    </row>
    <row r="124" spans="1:10" ht="12.75">
      <c r="A124" s="1">
        <v>6</v>
      </c>
      <c r="C124" t="s">
        <v>100</v>
      </c>
      <c r="E124" t="s">
        <v>3</v>
      </c>
      <c r="H124" t="s">
        <v>212</v>
      </c>
      <c r="J124" t="s">
        <v>106</v>
      </c>
    </row>
    <row r="125" spans="1:8" ht="12.75">
      <c r="A125" s="1">
        <v>6</v>
      </c>
      <c r="E125" t="s">
        <v>1</v>
      </c>
      <c r="H125" t="s">
        <v>234</v>
      </c>
    </row>
    <row r="126" spans="1:8" ht="12.75">
      <c r="A126" s="1">
        <v>6</v>
      </c>
      <c r="E126" t="s">
        <v>1</v>
      </c>
      <c r="H126" t="s">
        <v>235</v>
      </c>
    </row>
    <row r="127" spans="1:10" ht="12.75">
      <c r="A127" s="1">
        <v>7</v>
      </c>
      <c r="C127" t="s">
        <v>102</v>
      </c>
      <c r="E127" t="s">
        <v>1</v>
      </c>
      <c r="H127" t="s">
        <v>213</v>
      </c>
      <c r="J127" t="s">
        <v>243</v>
      </c>
    </row>
    <row r="128" spans="1:10" ht="12.75">
      <c r="A128" s="1">
        <v>7</v>
      </c>
      <c r="C128" t="s">
        <v>199</v>
      </c>
      <c r="E128" t="s">
        <v>3</v>
      </c>
      <c r="H128" t="s">
        <v>98</v>
      </c>
      <c r="J128" t="s">
        <v>121</v>
      </c>
    </row>
    <row r="129" spans="1:8" ht="12.75">
      <c r="A129" s="1">
        <v>8</v>
      </c>
      <c r="C129" t="s">
        <v>224</v>
      </c>
      <c r="E129" t="s">
        <v>3</v>
      </c>
      <c r="H129" t="s">
        <v>225</v>
      </c>
    </row>
    <row r="130" spans="1:8" ht="12.75">
      <c r="A130" s="1">
        <v>8</v>
      </c>
      <c r="C130" t="s">
        <v>214</v>
      </c>
      <c r="E130" t="s">
        <v>4</v>
      </c>
      <c r="H130" t="s">
        <v>104</v>
      </c>
    </row>
    <row r="131" spans="1:8" ht="12.75">
      <c r="A131" s="1">
        <v>8</v>
      </c>
      <c r="C131" t="s">
        <v>215</v>
      </c>
      <c r="E131" t="s">
        <v>2</v>
      </c>
      <c r="H131" t="s">
        <v>216</v>
      </c>
    </row>
    <row r="132" spans="1:10" ht="12.75">
      <c r="A132" s="1">
        <v>8</v>
      </c>
      <c r="C132" t="s">
        <v>226</v>
      </c>
      <c r="E132" t="s">
        <v>1</v>
      </c>
      <c r="H132" t="s">
        <v>227</v>
      </c>
      <c r="J132" t="s">
        <v>65</v>
      </c>
    </row>
    <row r="133" spans="1:8" ht="12.75">
      <c r="A133" s="1">
        <v>8</v>
      </c>
      <c r="C133" t="s">
        <v>228</v>
      </c>
      <c r="E133" t="s">
        <v>43</v>
      </c>
      <c r="H133" t="s">
        <v>229</v>
      </c>
    </row>
    <row r="135" spans="1:3" ht="12.75">
      <c r="A135" s="1" t="s">
        <v>230</v>
      </c>
      <c r="C135" t="s">
        <v>231</v>
      </c>
    </row>
    <row r="136" spans="1:10" ht="12.75">
      <c r="A136" s="1">
        <v>3</v>
      </c>
      <c r="C136" t="s">
        <v>236</v>
      </c>
      <c r="E136" t="s">
        <v>3</v>
      </c>
      <c r="H136" t="s">
        <v>237</v>
      </c>
      <c r="J136" t="s">
        <v>238</v>
      </c>
    </row>
    <row r="137" spans="1:8" ht="12.75">
      <c r="A137" s="1">
        <v>3</v>
      </c>
      <c r="E137" t="s">
        <v>3</v>
      </c>
      <c r="H137" t="s">
        <v>240</v>
      </c>
    </row>
    <row r="138" spans="1:10" ht="12.75">
      <c r="A138" s="1">
        <v>5</v>
      </c>
      <c r="C138" t="s">
        <v>128</v>
      </c>
      <c r="E138" t="s">
        <v>3</v>
      </c>
      <c r="H138" t="s">
        <v>239</v>
      </c>
      <c r="J138" t="s">
        <v>55</v>
      </c>
    </row>
    <row r="139" spans="1:10" ht="12.75">
      <c r="A139" s="1">
        <v>8</v>
      </c>
      <c r="C139" t="s">
        <v>207</v>
      </c>
      <c r="E139" t="s">
        <v>3</v>
      </c>
      <c r="H139" t="s">
        <v>67</v>
      </c>
      <c r="J139" t="s">
        <v>55</v>
      </c>
    </row>
    <row r="180" ht="12.75">
      <c r="A180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73">
      <selection activeCell="Q95" sqref="Q95"/>
    </sheetView>
  </sheetViews>
  <sheetFormatPr defaultColWidth="9.140625" defaultRowHeight="12.75"/>
  <cols>
    <col min="2" max="35" width="4.7109375" style="0" customWidth="1"/>
  </cols>
  <sheetData>
    <row r="1" spans="1:9" ht="12.75">
      <c r="A1" t="s">
        <v>5</v>
      </c>
      <c r="I1" t="s">
        <v>155</v>
      </c>
    </row>
    <row r="3" ht="12.75">
      <c r="A3" s="4" t="s">
        <v>156</v>
      </c>
    </row>
    <row r="5" spans="2:22" ht="12.75">
      <c r="B5" t="s">
        <v>20</v>
      </c>
      <c r="D5" t="s">
        <v>137</v>
      </c>
      <c r="F5" t="s">
        <v>25</v>
      </c>
      <c r="H5" t="s">
        <v>33</v>
      </c>
      <c r="J5" t="s">
        <v>69</v>
      </c>
      <c r="L5" t="s">
        <v>63</v>
      </c>
      <c r="N5" t="s">
        <v>52</v>
      </c>
      <c r="P5" t="s">
        <v>24</v>
      </c>
      <c r="R5" t="s">
        <v>26</v>
      </c>
      <c r="T5" t="s">
        <v>32</v>
      </c>
      <c r="V5" t="s">
        <v>70</v>
      </c>
    </row>
    <row r="6" ht="12.75">
      <c r="A6" t="s">
        <v>6</v>
      </c>
    </row>
    <row r="7" spans="1:13" ht="12.75">
      <c r="A7" t="s">
        <v>7</v>
      </c>
      <c r="L7">
        <v>12</v>
      </c>
      <c r="M7">
        <v>2</v>
      </c>
    </row>
    <row r="8" spans="1:19" ht="12.75">
      <c r="A8" t="s">
        <v>8</v>
      </c>
      <c r="B8">
        <v>10</v>
      </c>
      <c r="C8">
        <v>2</v>
      </c>
      <c r="H8">
        <v>5</v>
      </c>
      <c r="I8">
        <v>1</v>
      </c>
      <c r="R8">
        <v>4</v>
      </c>
      <c r="S8">
        <v>1</v>
      </c>
    </row>
    <row r="9" spans="1:13" ht="12.75">
      <c r="A9" t="s">
        <v>9</v>
      </c>
      <c r="L9">
        <v>7</v>
      </c>
      <c r="M9">
        <v>1</v>
      </c>
    </row>
    <row r="10" spans="1:19" ht="12.75">
      <c r="A10" t="s">
        <v>10</v>
      </c>
      <c r="B10">
        <v>7</v>
      </c>
      <c r="C10">
        <v>1</v>
      </c>
      <c r="R10">
        <v>5</v>
      </c>
      <c r="S10">
        <v>1</v>
      </c>
    </row>
    <row r="11" spans="1:21" ht="12.75">
      <c r="A11" t="s">
        <v>11</v>
      </c>
      <c r="B11">
        <v>7</v>
      </c>
      <c r="C11">
        <v>1</v>
      </c>
      <c r="D11">
        <v>5</v>
      </c>
      <c r="E11">
        <v>1</v>
      </c>
      <c r="L11">
        <v>3</v>
      </c>
      <c r="M11">
        <v>1</v>
      </c>
      <c r="T11">
        <v>4</v>
      </c>
      <c r="U11">
        <v>1</v>
      </c>
    </row>
    <row r="12" spans="1:21" ht="12.75">
      <c r="A12" t="s">
        <v>12</v>
      </c>
      <c r="B12">
        <v>2</v>
      </c>
      <c r="C12">
        <v>1</v>
      </c>
      <c r="D12">
        <v>12</v>
      </c>
      <c r="E12">
        <v>2</v>
      </c>
      <c r="J12">
        <v>4</v>
      </c>
      <c r="K12">
        <v>1</v>
      </c>
      <c r="P12">
        <v>3</v>
      </c>
      <c r="Q12">
        <v>2</v>
      </c>
      <c r="T12">
        <v>1</v>
      </c>
      <c r="U12">
        <v>2</v>
      </c>
    </row>
    <row r="13" spans="1:13" ht="12.75">
      <c r="A13" t="s">
        <v>13</v>
      </c>
      <c r="B13">
        <v>12</v>
      </c>
      <c r="C13">
        <v>2</v>
      </c>
      <c r="L13">
        <v>4</v>
      </c>
      <c r="M13">
        <v>1</v>
      </c>
    </row>
    <row r="14" spans="1:23" ht="12.75">
      <c r="A14" t="s">
        <v>14</v>
      </c>
      <c r="B14">
        <v>5</v>
      </c>
      <c r="C14">
        <v>1</v>
      </c>
      <c r="F14">
        <v>7</v>
      </c>
      <c r="G14">
        <v>1</v>
      </c>
      <c r="R14">
        <v>3</v>
      </c>
      <c r="S14">
        <v>2</v>
      </c>
      <c r="V14">
        <v>4</v>
      </c>
      <c r="W14">
        <v>1</v>
      </c>
    </row>
    <row r="15" spans="1:19" ht="12.75">
      <c r="A15" t="s">
        <v>15</v>
      </c>
      <c r="B15">
        <v>12</v>
      </c>
      <c r="C15">
        <v>2</v>
      </c>
      <c r="R15">
        <v>4</v>
      </c>
      <c r="S15">
        <v>1</v>
      </c>
    </row>
    <row r="16" spans="1:19" ht="12.75">
      <c r="A16" t="s">
        <v>16</v>
      </c>
      <c r="B16">
        <v>5</v>
      </c>
      <c r="C16">
        <v>1</v>
      </c>
      <c r="F16">
        <v>4</v>
      </c>
      <c r="G16">
        <v>1</v>
      </c>
      <c r="N16">
        <v>7</v>
      </c>
      <c r="O16">
        <v>1</v>
      </c>
      <c r="R16">
        <v>3</v>
      </c>
      <c r="S16">
        <v>1</v>
      </c>
    </row>
    <row r="17" spans="1:21" ht="12.75">
      <c r="A17" t="s">
        <v>17</v>
      </c>
      <c r="B17">
        <v>5</v>
      </c>
      <c r="C17">
        <v>1</v>
      </c>
      <c r="L17">
        <v>7</v>
      </c>
      <c r="M17">
        <v>1</v>
      </c>
      <c r="P17">
        <v>2</v>
      </c>
      <c r="Q17">
        <v>1</v>
      </c>
      <c r="R17">
        <v>7</v>
      </c>
      <c r="S17">
        <v>2</v>
      </c>
      <c r="T17">
        <v>1</v>
      </c>
      <c r="U17">
        <v>1</v>
      </c>
    </row>
    <row r="18" spans="1:19" ht="12.75">
      <c r="A18" t="s">
        <v>18</v>
      </c>
      <c r="B18">
        <v>13</v>
      </c>
      <c r="C18">
        <v>3</v>
      </c>
      <c r="D18">
        <v>5</v>
      </c>
      <c r="E18">
        <v>2</v>
      </c>
      <c r="R18">
        <v>4</v>
      </c>
      <c r="S18">
        <v>2</v>
      </c>
    </row>
    <row r="19" spans="1:21" ht="12.75">
      <c r="A19" t="s">
        <v>19</v>
      </c>
      <c r="B19">
        <v>11</v>
      </c>
      <c r="C19">
        <v>2</v>
      </c>
      <c r="D19">
        <v>8</v>
      </c>
      <c r="E19">
        <v>2</v>
      </c>
      <c r="L19">
        <v>1</v>
      </c>
      <c r="M19">
        <v>1</v>
      </c>
      <c r="T19">
        <v>2</v>
      </c>
      <c r="U19">
        <v>1</v>
      </c>
    </row>
    <row r="20" spans="1:23" ht="12.75">
      <c r="A20" t="s">
        <v>28</v>
      </c>
      <c r="B20">
        <f aca="true" t="shared" si="0" ref="B20:Q20">SUM(B6:B19)</f>
        <v>89</v>
      </c>
      <c r="C20">
        <f t="shared" si="0"/>
        <v>17</v>
      </c>
      <c r="D20">
        <f t="shared" si="0"/>
        <v>30</v>
      </c>
      <c r="E20">
        <f t="shared" si="0"/>
        <v>7</v>
      </c>
      <c r="F20">
        <f t="shared" si="0"/>
        <v>11</v>
      </c>
      <c r="G20">
        <f t="shared" si="0"/>
        <v>2</v>
      </c>
      <c r="H20">
        <f t="shared" si="0"/>
        <v>5</v>
      </c>
      <c r="I20">
        <f t="shared" si="0"/>
        <v>1</v>
      </c>
      <c r="J20">
        <f t="shared" si="0"/>
        <v>4</v>
      </c>
      <c r="K20">
        <f t="shared" si="0"/>
        <v>1</v>
      </c>
      <c r="L20">
        <f t="shared" si="0"/>
        <v>34</v>
      </c>
      <c r="M20">
        <f t="shared" si="0"/>
        <v>7</v>
      </c>
      <c r="N20">
        <f t="shared" si="0"/>
        <v>7</v>
      </c>
      <c r="O20">
        <f t="shared" si="0"/>
        <v>1</v>
      </c>
      <c r="P20">
        <f t="shared" si="0"/>
        <v>5</v>
      </c>
      <c r="Q20">
        <f t="shared" si="0"/>
        <v>3</v>
      </c>
      <c r="R20">
        <f>SUM(R8:R19)</f>
        <v>30</v>
      </c>
      <c r="S20">
        <f>SUM(S8:S19)</f>
        <v>10</v>
      </c>
      <c r="T20">
        <f>SUM(T11:T19)</f>
        <v>8</v>
      </c>
      <c r="U20">
        <f>SUM(U11:U19)</f>
        <v>5</v>
      </c>
      <c r="V20">
        <f>SUM(V14:V19)</f>
        <v>4</v>
      </c>
      <c r="W20">
        <f>SUM(W14:W19)</f>
        <v>1</v>
      </c>
    </row>
    <row r="22" ht="12.75">
      <c r="A22" s="4" t="s">
        <v>241</v>
      </c>
    </row>
    <row r="24" spans="2:12" ht="12.75">
      <c r="B24" t="s">
        <v>20</v>
      </c>
      <c r="D24" t="s">
        <v>23</v>
      </c>
      <c r="F24" t="s">
        <v>24</v>
      </c>
      <c r="H24" t="s">
        <v>25</v>
      </c>
      <c r="J24" t="s">
        <v>26</v>
      </c>
      <c r="L24" t="s">
        <v>32</v>
      </c>
    </row>
    <row r="25" ht="12.75">
      <c r="A25" t="s">
        <v>6</v>
      </c>
    </row>
    <row r="26" ht="12.75">
      <c r="A26" t="s">
        <v>7</v>
      </c>
    </row>
    <row r="27" ht="12.75">
      <c r="A27" t="s">
        <v>8</v>
      </c>
    </row>
    <row r="28" ht="12.75">
      <c r="A28" t="s">
        <v>9</v>
      </c>
    </row>
    <row r="29" spans="1:5" ht="12.75">
      <c r="A29" t="s">
        <v>10</v>
      </c>
      <c r="D29">
        <v>7</v>
      </c>
      <c r="E29">
        <v>1</v>
      </c>
    </row>
    <row r="30" spans="1:13" ht="12.75">
      <c r="A30" t="s">
        <v>11</v>
      </c>
      <c r="L30">
        <v>7</v>
      </c>
      <c r="M30">
        <v>1</v>
      </c>
    </row>
    <row r="31" spans="1:13" ht="12.75">
      <c r="A31" t="s">
        <v>12</v>
      </c>
      <c r="F31">
        <v>5</v>
      </c>
      <c r="G31">
        <v>1</v>
      </c>
      <c r="L31">
        <v>11</v>
      </c>
      <c r="M31">
        <v>2</v>
      </c>
    </row>
    <row r="32" ht="12.75">
      <c r="A32" t="s">
        <v>13</v>
      </c>
    </row>
    <row r="33" spans="1:5" ht="12.75">
      <c r="A33" t="s">
        <v>14</v>
      </c>
      <c r="B33">
        <v>12</v>
      </c>
      <c r="C33">
        <v>2</v>
      </c>
      <c r="D33">
        <v>4</v>
      </c>
      <c r="E33">
        <v>1</v>
      </c>
    </row>
    <row r="34" ht="12.75">
      <c r="A34" t="s">
        <v>15</v>
      </c>
    </row>
    <row r="35" ht="12.75">
      <c r="A35" t="s">
        <v>16</v>
      </c>
    </row>
    <row r="36" spans="1:13" ht="12.75">
      <c r="A36" t="s">
        <v>17</v>
      </c>
      <c r="F36">
        <v>5</v>
      </c>
      <c r="G36">
        <v>1</v>
      </c>
      <c r="J36">
        <v>7</v>
      </c>
      <c r="K36">
        <v>1</v>
      </c>
      <c r="L36">
        <v>7</v>
      </c>
      <c r="M36">
        <v>2</v>
      </c>
    </row>
    <row r="37" spans="1:5" ht="12.75">
      <c r="A37" t="s">
        <v>18</v>
      </c>
      <c r="D37">
        <v>7</v>
      </c>
      <c r="E37">
        <v>1</v>
      </c>
    </row>
    <row r="38" spans="1:13" ht="12.75">
      <c r="A38" t="s">
        <v>19</v>
      </c>
      <c r="F38">
        <v>7</v>
      </c>
      <c r="G38">
        <v>1</v>
      </c>
      <c r="H38">
        <v>5</v>
      </c>
      <c r="I38">
        <v>1</v>
      </c>
      <c r="L38">
        <v>7</v>
      </c>
      <c r="M38">
        <v>2</v>
      </c>
    </row>
    <row r="39" spans="2:13" ht="12.75">
      <c r="B39">
        <f aca="true" t="shared" si="1" ref="B39:M39">SUM(B28:B38)</f>
        <v>12</v>
      </c>
      <c r="C39">
        <f t="shared" si="1"/>
        <v>2</v>
      </c>
      <c r="D39">
        <f t="shared" si="1"/>
        <v>18</v>
      </c>
      <c r="E39">
        <f t="shared" si="1"/>
        <v>3</v>
      </c>
      <c r="F39">
        <f t="shared" si="1"/>
        <v>17</v>
      </c>
      <c r="G39">
        <f t="shared" si="1"/>
        <v>3</v>
      </c>
      <c r="H39">
        <f t="shared" si="1"/>
        <v>5</v>
      </c>
      <c r="I39">
        <f t="shared" si="1"/>
        <v>1</v>
      </c>
      <c r="J39">
        <f t="shared" si="1"/>
        <v>7</v>
      </c>
      <c r="K39">
        <f t="shared" si="1"/>
        <v>1</v>
      </c>
      <c r="L39">
        <f t="shared" si="1"/>
        <v>32</v>
      </c>
      <c r="M39">
        <f t="shared" si="1"/>
        <v>7</v>
      </c>
    </row>
    <row r="41" ht="12.75">
      <c r="A41" t="s">
        <v>154</v>
      </c>
    </row>
    <row r="43" spans="2:31" ht="12.75">
      <c r="B43" t="s">
        <v>22</v>
      </c>
      <c r="D43" t="s">
        <v>21</v>
      </c>
      <c r="F43" t="s">
        <v>20</v>
      </c>
      <c r="H43" t="s">
        <v>24</v>
      </c>
      <c r="J43" t="s">
        <v>23</v>
      </c>
      <c r="L43" t="s">
        <v>52</v>
      </c>
      <c r="N43" t="s">
        <v>25</v>
      </c>
      <c r="P43" t="s">
        <v>27</v>
      </c>
      <c r="R43" t="s">
        <v>26</v>
      </c>
      <c r="T43" t="s">
        <v>33</v>
      </c>
      <c r="V43" t="s">
        <v>63</v>
      </c>
      <c r="X43" t="s">
        <v>32</v>
      </c>
      <c r="Z43" t="s">
        <v>71</v>
      </c>
      <c r="AD43" s="1"/>
      <c r="AE43" s="1"/>
    </row>
    <row r="44" spans="1:31" ht="12.75">
      <c r="A44" t="s">
        <v>6</v>
      </c>
      <c r="B44">
        <v>12</v>
      </c>
      <c r="C44">
        <v>2</v>
      </c>
      <c r="H44">
        <v>12</v>
      </c>
      <c r="I44">
        <v>2</v>
      </c>
      <c r="J44">
        <v>21</v>
      </c>
      <c r="K44">
        <v>3</v>
      </c>
      <c r="N44">
        <v>18</v>
      </c>
      <c r="O44">
        <v>3</v>
      </c>
      <c r="AD44" s="1"/>
      <c r="AE44" s="1"/>
    </row>
    <row r="45" spans="1:31" ht="12.75">
      <c r="A45" t="s">
        <v>7</v>
      </c>
      <c r="B45">
        <v>28</v>
      </c>
      <c r="C45">
        <v>4</v>
      </c>
      <c r="D45">
        <v>38</v>
      </c>
      <c r="E45">
        <v>7</v>
      </c>
      <c r="J45">
        <v>43</v>
      </c>
      <c r="K45">
        <v>8</v>
      </c>
      <c r="N45">
        <v>74</v>
      </c>
      <c r="O45">
        <v>14</v>
      </c>
      <c r="V45">
        <v>12</v>
      </c>
      <c r="W45">
        <v>4</v>
      </c>
      <c r="AD45" s="1"/>
      <c r="AE45" s="1"/>
    </row>
    <row r="46" spans="1:31" ht="12.75">
      <c r="A46" t="s">
        <v>8</v>
      </c>
      <c r="D46">
        <v>15</v>
      </c>
      <c r="E46">
        <v>4</v>
      </c>
      <c r="F46">
        <v>17</v>
      </c>
      <c r="G46">
        <v>5</v>
      </c>
      <c r="H46">
        <v>14</v>
      </c>
      <c r="I46">
        <v>2</v>
      </c>
      <c r="L46">
        <v>8</v>
      </c>
      <c r="M46">
        <v>2</v>
      </c>
      <c r="N46">
        <v>34</v>
      </c>
      <c r="O46">
        <v>9</v>
      </c>
      <c r="R46">
        <v>22</v>
      </c>
      <c r="S46">
        <v>4</v>
      </c>
      <c r="T46">
        <v>28</v>
      </c>
      <c r="U46">
        <v>4</v>
      </c>
      <c r="AD46" s="1"/>
      <c r="AE46" s="1"/>
    </row>
    <row r="47" spans="1:31" ht="12.75">
      <c r="A47" t="s">
        <v>9</v>
      </c>
      <c r="B47">
        <v>4</v>
      </c>
      <c r="C47">
        <v>1</v>
      </c>
      <c r="D47">
        <v>17</v>
      </c>
      <c r="E47">
        <v>3</v>
      </c>
      <c r="F47">
        <v>28</v>
      </c>
      <c r="G47">
        <v>4</v>
      </c>
      <c r="N47">
        <v>28</v>
      </c>
      <c r="O47">
        <v>4</v>
      </c>
      <c r="V47">
        <v>22</v>
      </c>
      <c r="W47">
        <v>4</v>
      </c>
      <c r="AD47" s="1"/>
      <c r="AE47" s="1"/>
    </row>
    <row r="48" spans="1:31" ht="12.75">
      <c r="A48" t="s">
        <v>10</v>
      </c>
      <c r="B48">
        <v>20</v>
      </c>
      <c r="C48">
        <v>5</v>
      </c>
      <c r="D48">
        <v>62</v>
      </c>
      <c r="E48">
        <v>17</v>
      </c>
      <c r="F48">
        <v>17</v>
      </c>
      <c r="G48">
        <v>9</v>
      </c>
      <c r="H48">
        <v>16</v>
      </c>
      <c r="I48">
        <v>7</v>
      </c>
      <c r="J48">
        <v>13</v>
      </c>
      <c r="K48">
        <v>3</v>
      </c>
      <c r="N48">
        <v>56</v>
      </c>
      <c r="O48">
        <v>18</v>
      </c>
      <c r="R48">
        <v>19</v>
      </c>
      <c r="S48">
        <v>3</v>
      </c>
      <c r="V48">
        <v>3</v>
      </c>
      <c r="W48">
        <v>2</v>
      </c>
      <c r="AD48" s="1"/>
      <c r="AE48" s="1"/>
    </row>
    <row r="49" spans="1:31" ht="12.75">
      <c r="A49" t="s">
        <v>11</v>
      </c>
      <c r="D49">
        <v>14</v>
      </c>
      <c r="E49">
        <v>4</v>
      </c>
      <c r="F49">
        <v>36</v>
      </c>
      <c r="G49">
        <v>7</v>
      </c>
      <c r="H49">
        <v>5</v>
      </c>
      <c r="I49">
        <v>2</v>
      </c>
      <c r="N49">
        <v>43</v>
      </c>
      <c r="O49">
        <v>7</v>
      </c>
      <c r="V49">
        <v>7</v>
      </c>
      <c r="W49">
        <v>1</v>
      </c>
      <c r="X49">
        <v>11</v>
      </c>
      <c r="Y49">
        <v>4</v>
      </c>
      <c r="AD49" s="1"/>
      <c r="AE49" s="1"/>
    </row>
    <row r="50" spans="1:31" ht="12.75">
      <c r="A50" t="s">
        <v>12</v>
      </c>
      <c r="B50">
        <v>4</v>
      </c>
      <c r="C50">
        <v>1</v>
      </c>
      <c r="D50">
        <v>5</v>
      </c>
      <c r="E50">
        <v>1</v>
      </c>
      <c r="F50">
        <v>7</v>
      </c>
      <c r="G50">
        <v>1</v>
      </c>
      <c r="H50">
        <v>27</v>
      </c>
      <c r="I50">
        <v>6</v>
      </c>
      <c r="L50">
        <v>3</v>
      </c>
      <c r="M50">
        <v>1</v>
      </c>
      <c r="N50">
        <v>12</v>
      </c>
      <c r="O50">
        <v>4</v>
      </c>
      <c r="R50">
        <v>17</v>
      </c>
      <c r="S50">
        <v>3</v>
      </c>
      <c r="X50">
        <v>5</v>
      </c>
      <c r="Y50">
        <v>2</v>
      </c>
      <c r="Z50">
        <v>14</v>
      </c>
      <c r="AA50">
        <v>4</v>
      </c>
      <c r="AD50" s="1"/>
      <c r="AE50" s="1"/>
    </row>
    <row r="51" spans="1:31" ht="12.75">
      <c r="A51" t="s">
        <v>13</v>
      </c>
      <c r="D51">
        <v>14</v>
      </c>
      <c r="E51">
        <v>4</v>
      </c>
      <c r="F51">
        <v>29</v>
      </c>
      <c r="G51">
        <v>11</v>
      </c>
      <c r="H51">
        <v>19</v>
      </c>
      <c r="I51">
        <v>4</v>
      </c>
      <c r="L51">
        <v>20</v>
      </c>
      <c r="M51">
        <v>4</v>
      </c>
      <c r="N51">
        <v>95</v>
      </c>
      <c r="O51">
        <v>15</v>
      </c>
      <c r="AD51" s="1"/>
      <c r="AE51" s="1"/>
    </row>
    <row r="52" spans="1:31" ht="12.75">
      <c r="A52" t="s">
        <v>14</v>
      </c>
      <c r="F52">
        <v>59</v>
      </c>
      <c r="G52">
        <v>15</v>
      </c>
      <c r="H52">
        <v>34</v>
      </c>
      <c r="I52">
        <v>8</v>
      </c>
      <c r="J52">
        <v>26</v>
      </c>
      <c r="K52">
        <v>5</v>
      </c>
      <c r="L52">
        <v>14</v>
      </c>
      <c r="M52">
        <v>2</v>
      </c>
      <c r="N52">
        <v>38</v>
      </c>
      <c r="O52">
        <v>8</v>
      </c>
      <c r="R52">
        <v>30</v>
      </c>
      <c r="S52">
        <v>5</v>
      </c>
      <c r="AD52" s="1"/>
      <c r="AE52" s="1"/>
    </row>
    <row r="53" spans="1:31" ht="12.75">
      <c r="A53" t="s">
        <v>15</v>
      </c>
      <c r="D53">
        <v>2</v>
      </c>
      <c r="E53">
        <v>4</v>
      </c>
      <c r="F53">
        <v>59</v>
      </c>
      <c r="G53">
        <v>15</v>
      </c>
      <c r="H53">
        <v>5</v>
      </c>
      <c r="I53">
        <v>3</v>
      </c>
      <c r="N53">
        <v>107</v>
      </c>
      <c r="O53">
        <v>23</v>
      </c>
      <c r="V53">
        <v>26</v>
      </c>
      <c r="W53">
        <v>9</v>
      </c>
      <c r="AD53" s="1"/>
      <c r="AE53" s="1"/>
    </row>
    <row r="54" spans="1:31" ht="12.75">
      <c r="A54" t="s">
        <v>16</v>
      </c>
      <c r="B54">
        <v>12</v>
      </c>
      <c r="C54">
        <v>4</v>
      </c>
      <c r="F54">
        <v>59</v>
      </c>
      <c r="G54">
        <v>11</v>
      </c>
      <c r="H54">
        <v>20</v>
      </c>
      <c r="I54">
        <v>7</v>
      </c>
      <c r="L54">
        <v>34</v>
      </c>
      <c r="M54">
        <v>7</v>
      </c>
      <c r="N54">
        <v>42</v>
      </c>
      <c r="O54">
        <v>12</v>
      </c>
      <c r="R54">
        <v>12</v>
      </c>
      <c r="S54">
        <v>4</v>
      </c>
      <c r="V54">
        <v>12</v>
      </c>
      <c r="W54">
        <v>3</v>
      </c>
      <c r="Z54">
        <v>21</v>
      </c>
      <c r="AA54">
        <v>7</v>
      </c>
      <c r="AD54" s="1"/>
      <c r="AE54" s="1"/>
    </row>
    <row r="55" spans="1:31" ht="12.75">
      <c r="A55" t="s">
        <v>17</v>
      </c>
      <c r="D55">
        <v>11</v>
      </c>
      <c r="E55">
        <v>6</v>
      </c>
      <c r="F55">
        <v>35</v>
      </c>
      <c r="G55">
        <v>8</v>
      </c>
      <c r="H55">
        <v>15</v>
      </c>
      <c r="I55">
        <v>8</v>
      </c>
      <c r="L55">
        <v>5</v>
      </c>
      <c r="M55">
        <v>4</v>
      </c>
      <c r="N55">
        <v>77</v>
      </c>
      <c r="O55">
        <v>18</v>
      </c>
      <c r="R55">
        <v>43</v>
      </c>
      <c r="S55">
        <v>8</v>
      </c>
      <c r="V55">
        <v>19</v>
      </c>
      <c r="W55">
        <v>5</v>
      </c>
      <c r="X55">
        <v>13</v>
      </c>
      <c r="Y55">
        <v>8</v>
      </c>
      <c r="AD55" s="1"/>
      <c r="AE55" s="1"/>
    </row>
    <row r="56" spans="1:31" ht="12.75">
      <c r="A56" t="s">
        <v>18</v>
      </c>
      <c r="D56">
        <v>12</v>
      </c>
      <c r="E56">
        <v>6</v>
      </c>
      <c r="F56">
        <v>35</v>
      </c>
      <c r="G56">
        <v>8</v>
      </c>
      <c r="H56">
        <v>14</v>
      </c>
      <c r="I56">
        <v>4</v>
      </c>
      <c r="N56">
        <v>69</v>
      </c>
      <c r="O56">
        <v>11</v>
      </c>
      <c r="P56">
        <v>1</v>
      </c>
      <c r="Q56">
        <v>1</v>
      </c>
      <c r="T56">
        <v>7</v>
      </c>
      <c r="U56">
        <v>2</v>
      </c>
      <c r="AD56" s="1"/>
      <c r="AE56" s="1"/>
    </row>
    <row r="57" spans="1:31" ht="12.75">
      <c r="A57" t="s">
        <v>19</v>
      </c>
      <c r="D57">
        <v>38</v>
      </c>
      <c r="E57">
        <v>7</v>
      </c>
      <c r="F57">
        <v>26</v>
      </c>
      <c r="G57">
        <v>7</v>
      </c>
      <c r="H57">
        <v>10</v>
      </c>
      <c r="I57">
        <v>4</v>
      </c>
      <c r="L57">
        <v>3</v>
      </c>
      <c r="M57">
        <v>1</v>
      </c>
      <c r="N57">
        <v>40</v>
      </c>
      <c r="O57">
        <v>16</v>
      </c>
      <c r="X57">
        <v>4</v>
      </c>
      <c r="Y57">
        <v>6</v>
      </c>
      <c r="Z57">
        <v>4</v>
      </c>
      <c r="AA57">
        <v>1</v>
      </c>
      <c r="AD57" s="1"/>
      <c r="AE57" s="1"/>
    </row>
    <row r="58" spans="2:31" ht="12.75">
      <c r="B58">
        <f>SUM(B44:B57)</f>
        <v>80</v>
      </c>
      <c r="C58">
        <f>SUM(C44:C57)</f>
        <v>17</v>
      </c>
      <c r="D58">
        <f aca="true" t="shared" si="2" ref="D58:W58">SUM(D44:D57)</f>
        <v>228</v>
      </c>
      <c r="E58">
        <f t="shared" si="2"/>
        <v>63</v>
      </c>
      <c r="F58">
        <f t="shared" si="2"/>
        <v>407</v>
      </c>
      <c r="G58">
        <f t="shared" si="2"/>
        <v>101</v>
      </c>
      <c r="H58">
        <f t="shared" si="2"/>
        <v>191</v>
      </c>
      <c r="I58">
        <f t="shared" si="2"/>
        <v>57</v>
      </c>
      <c r="J58">
        <f t="shared" si="2"/>
        <v>103</v>
      </c>
      <c r="K58">
        <f t="shared" si="2"/>
        <v>19</v>
      </c>
      <c r="L58">
        <f t="shared" si="2"/>
        <v>87</v>
      </c>
      <c r="M58">
        <f t="shared" si="2"/>
        <v>21</v>
      </c>
      <c r="N58">
        <f>SUM(N44:N57)</f>
        <v>733</v>
      </c>
      <c r="O58">
        <f t="shared" si="2"/>
        <v>162</v>
      </c>
      <c r="P58">
        <f t="shared" si="2"/>
        <v>1</v>
      </c>
      <c r="Q58">
        <f t="shared" si="2"/>
        <v>1</v>
      </c>
      <c r="R58">
        <f t="shared" si="2"/>
        <v>143</v>
      </c>
      <c r="S58">
        <f t="shared" si="2"/>
        <v>27</v>
      </c>
      <c r="T58">
        <f t="shared" si="2"/>
        <v>35</v>
      </c>
      <c r="U58">
        <f t="shared" si="2"/>
        <v>6</v>
      </c>
      <c r="V58">
        <f t="shared" si="2"/>
        <v>101</v>
      </c>
      <c r="W58">
        <f t="shared" si="2"/>
        <v>28</v>
      </c>
      <c r="X58">
        <f>SUM(X49:X57)</f>
        <v>33</v>
      </c>
      <c r="Y58">
        <f>SUM(Y49:Y57)</f>
        <v>20</v>
      </c>
      <c r="Z58">
        <f>SUM(Z50:Z57)</f>
        <v>39</v>
      </c>
      <c r="AA58">
        <f>SUM(AA50:AA57)</f>
        <v>12</v>
      </c>
      <c r="AD58" s="1"/>
      <c r="AE58" s="1"/>
    </row>
    <row r="60" ht="12.75">
      <c r="A60" t="s">
        <v>177</v>
      </c>
    </row>
    <row r="62" spans="2:10" ht="12.75">
      <c r="B62" t="s">
        <v>24</v>
      </c>
      <c r="D62" t="s">
        <v>20</v>
      </c>
      <c r="F62" t="s">
        <v>25</v>
      </c>
      <c r="H62" t="s">
        <v>63</v>
      </c>
      <c r="J62" t="s">
        <v>71</v>
      </c>
    </row>
    <row r="63" spans="1:11" ht="12.75">
      <c r="A63" t="s">
        <v>35</v>
      </c>
      <c r="F63">
        <v>11</v>
      </c>
      <c r="G63">
        <v>16</v>
      </c>
      <c r="J63">
        <v>5</v>
      </c>
      <c r="K63">
        <v>8</v>
      </c>
    </row>
    <row r="64" spans="1:7" ht="12.75">
      <c r="A64" t="s">
        <v>6</v>
      </c>
      <c r="F64">
        <v>14</v>
      </c>
      <c r="G64">
        <v>8</v>
      </c>
    </row>
    <row r="65" spans="1:9" ht="12.75">
      <c r="A65" t="s">
        <v>8</v>
      </c>
      <c r="D65">
        <v>5</v>
      </c>
      <c r="E65">
        <v>4</v>
      </c>
      <c r="F65">
        <v>21</v>
      </c>
      <c r="G65">
        <v>12</v>
      </c>
      <c r="H65">
        <v>9</v>
      </c>
      <c r="I65">
        <v>8</v>
      </c>
    </row>
    <row r="66" spans="1:7" ht="12.75">
      <c r="A66" t="s">
        <v>10</v>
      </c>
      <c r="B66">
        <v>8</v>
      </c>
      <c r="C66">
        <v>8</v>
      </c>
      <c r="D66">
        <v>12</v>
      </c>
      <c r="E66">
        <v>8</v>
      </c>
      <c r="F66">
        <v>12</v>
      </c>
      <c r="G66">
        <v>8</v>
      </c>
    </row>
    <row r="67" spans="1:11" ht="12.75">
      <c r="A67" t="s">
        <v>12</v>
      </c>
      <c r="F67">
        <v>5</v>
      </c>
      <c r="G67">
        <v>4</v>
      </c>
      <c r="J67">
        <v>7</v>
      </c>
      <c r="K67">
        <v>4</v>
      </c>
    </row>
    <row r="68" spans="1:7" ht="12.75">
      <c r="A68" t="s">
        <v>13</v>
      </c>
      <c r="D68">
        <v>24</v>
      </c>
      <c r="E68">
        <v>20</v>
      </c>
      <c r="F68">
        <v>21</v>
      </c>
      <c r="G68">
        <v>20</v>
      </c>
    </row>
    <row r="69" spans="1:9" ht="12.75">
      <c r="A69" t="s">
        <v>15</v>
      </c>
      <c r="D69">
        <v>18</v>
      </c>
      <c r="E69">
        <v>20</v>
      </c>
      <c r="F69">
        <v>28</v>
      </c>
      <c r="G69">
        <v>24</v>
      </c>
      <c r="H69">
        <v>13</v>
      </c>
      <c r="I69">
        <v>16</v>
      </c>
    </row>
    <row r="70" spans="1:11" ht="12.75">
      <c r="A70" t="s">
        <v>17</v>
      </c>
      <c r="B70">
        <v>7</v>
      </c>
      <c r="C70">
        <v>8</v>
      </c>
      <c r="D70">
        <v>17</v>
      </c>
      <c r="E70">
        <v>16</v>
      </c>
      <c r="F70">
        <v>13</v>
      </c>
      <c r="G70">
        <v>16</v>
      </c>
      <c r="H70">
        <v>4</v>
      </c>
      <c r="I70">
        <v>4</v>
      </c>
      <c r="J70">
        <v>3</v>
      </c>
      <c r="K70">
        <v>8</v>
      </c>
    </row>
    <row r="71" spans="1:11" ht="12.75">
      <c r="A71" t="s">
        <v>19</v>
      </c>
      <c r="F71">
        <v>12</v>
      </c>
      <c r="G71">
        <v>12</v>
      </c>
      <c r="J71">
        <v>7</v>
      </c>
      <c r="K71">
        <v>4</v>
      </c>
    </row>
    <row r="72" spans="2:11" ht="12.75">
      <c r="B72">
        <f aca="true" t="shared" si="3" ref="B72:I72">SUM(B65:B71)</f>
        <v>15</v>
      </c>
      <c r="C72">
        <f t="shared" si="3"/>
        <v>16</v>
      </c>
      <c r="D72">
        <f t="shared" si="3"/>
        <v>76</v>
      </c>
      <c r="E72">
        <f t="shared" si="3"/>
        <v>68</v>
      </c>
      <c r="F72">
        <f t="shared" si="3"/>
        <v>112</v>
      </c>
      <c r="G72">
        <f t="shared" si="3"/>
        <v>96</v>
      </c>
      <c r="H72">
        <f t="shared" si="3"/>
        <v>26</v>
      </c>
      <c r="I72">
        <f t="shared" si="3"/>
        <v>28</v>
      </c>
      <c r="J72">
        <f>SUM(J63:J71)</f>
        <v>22</v>
      </c>
      <c r="K72">
        <f>SUM(K63:K71)</f>
        <v>24</v>
      </c>
    </row>
    <row r="74" ht="12.75">
      <c r="A74" t="s">
        <v>29</v>
      </c>
    </row>
    <row r="76" spans="3:13" ht="12.75">
      <c r="C76" t="s">
        <v>30</v>
      </c>
      <c r="E76" t="s">
        <v>34</v>
      </c>
      <c r="G76" t="s">
        <v>36</v>
      </c>
      <c r="I76" t="s">
        <v>38</v>
      </c>
      <c r="K76" t="s">
        <v>41</v>
      </c>
      <c r="L76" t="s">
        <v>39</v>
      </c>
      <c r="M76" t="s">
        <v>40</v>
      </c>
    </row>
    <row r="77" spans="3:10" ht="12.75">
      <c r="C77" t="s">
        <v>31</v>
      </c>
      <c r="D77" t="s">
        <v>44</v>
      </c>
      <c r="E77" t="s">
        <v>31</v>
      </c>
      <c r="F77" t="s">
        <v>44</v>
      </c>
      <c r="G77" t="s">
        <v>31</v>
      </c>
      <c r="H77" t="s">
        <v>44</v>
      </c>
      <c r="I77" t="s">
        <v>31</v>
      </c>
      <c r="J77" t="s">
        <v>44</v>
      </c>
    </row>
    <row r="78" spans="1:13" ht="12.75">
      <c r="A78" t="s">
        <v>25</v>
      </c>
      <c r="C78">
        <v>11</v>
      </c>
      <c r="D78">
        <v>2</v>
      </c>
      <c r="E78">
        <v>5</v>
      </c>
      <c r="F78">
        <v>1</v>
      </c>
      <c r="G78">
        <v>112</v>
      </c>
      <c r="H78">
        <v>96</v>
      </c>
      <c r="I78">
        <v>733</v>
      </c>
      <c r="J78">
        <v>162</v>
      </c>
      <c r="K78" s="3">
        <f aca="true" t="shared" si="4" ref="K78:K91">SUM(C78:J78)</f>
        <v>1122</v>
      </c>
      <c r="L78">
        <v>861</v>
      </c>
      <c r="M78">
        <v>261</v>
      </c>
    </row>
    <row r="79" spans="1:13" ht="12.75">
      <c r="A79" t="s">
        <v>20</v>
      </c>
      <c r="C79">
        <v>89</v>
      </c>
      <c r="D79">
        <v>17</v>
      </c>
      <c r="E79">
        <v>12</v>
      </c>
      <c r="F79">
        <v>2</v>
      </c>
      <c r="G79">
        <v>76</v>
      </c>
      <c r="H79">
        <v>68</v>
      </c>
      <c r="I79">
        <v>407</v>
      </c>
      <c r="J79">
        <v>101</v>
      </c>
      <c r="K79" s="3">
        <f t="shared" si="4"/>
        <v>772</v>
      </c>
      <c r="L79">
        <v>584</v>
      </c>
      <c r="M79">
        <v>188</v>
      </c>
    </row>
    <row r="80" spans="1:13" ht="12.75">
      <c r="A80" t="s">
        <v>21</v>
      </c>
      <c r="C80">
        <v>30</v>
      </c>
      <c r="D80">
        <v>7</v>
      </c>
      <c r="I80">
        <v>228</v>
      </c>
      <c r="J80">
        <v>63</v>
      </c>
      <c r="K80" s="3">
        <f t="shared" si="4"/>
        <v>328</v>
      </c>
      <c r="L80">
        <v>258</v>
      </c>
      <c r="M80">
        <v>70</v>
      </c>
    </row>
    <row r="81" spans="1:13" ht="12.75">
      <c r="A81" t="s">
        <v>24</v>
      </c>
      <c r="C81">
        <v>5</v>
      </c>
      <c r="D81">
        <v>3</v>
      </c>
      <c r="E81">
        <v>17</v>
      </c>
      <c r="F81">
        <v>3</v>
      </c>
      <c r="G81">
        <v>15</v>
      </c>
      <c r="H81">
        <v>16</v>
      </c>
      <c r="I81">
        <v>191</v>
      </c>
      <c r="J81">
        <v>57</v>
      </c>
      <c r="K81" s="3">
        <f t="shared" si="4"/>
        <v>307</v>
      </c>
      <c r="L81">
        <v>228</v>
      </c>
      <c r="M81">
        <v>79</v>
      </c>
    </row>
    <row r="82" spans="1:13" ht="12.75">
      <c r="A82" t="s">
        <v>63</v>
      </c>
      <c r="C82">
        <v>34</v>
      </c>
      <c r="D82">
        <v>7</v>
      </c>
      <c r="G82">
        <v>26</v>
      </c>
      <c r="H82">
        <v>28</v>
      </c>
      <c r="I82">
        <v>101</v>
      </c>
      <c r="J82">
        <v>28</v>
      </c>
      <c r="K82" s="3">
        <f t="shared" si="4"/>
        <v>224</v>
      </c>
      <c r="L82">
        <v>161</v>
      </c>
      <c r="M82">
        <v>63</v>
      </c>
    </row>
    <row r="83" spans="1:13" ht="12.75">
      <c r="A83" t="s">
        <v>26</v>
      </c>
      <c r="C83">
        <v>30</v>
      </c>
      <c r="D83">
        <v>10</v>
      </c>
      <c r="E83">
        <v>7</v>
      </c>
      <c r="F83">
        <v>1</v>
      </c>
      <c r="I83">
        <v>143</v>
      </c>
      <c r="J83">
        <v>27</v>
      </c>
      <c r="K83" s="3">
        <f t="shared" si="4"/>
        <v>218</v>
      </c>
      <c r="L83">
        <v>180</v>
      </c>
      <c r="M83">
        <v>38</v>
      </c>
    </row>
    <row r="84" spans="1:13" ht="12.75">
      <c r="A84" t="s">
        <v>23</v>
      </c>
      <c r="C84">
        <v>4</v>
      </c>
      <c r="D84">
        <v>1</v>
      </c>
      <c r="E84">
        <v>18</v>
      </c>
      <c r="F84">
        <v>3</v>
      </c>
      <c r="I84">
        <v>103</v>
      </c>
      <c r="J84">
        <v>19</v>
      </c>
      <c r="K84" s="3">
        <f t="shared" si="4"/>
        <v>148</v>
      </c>
      <c r="L84">
        <v>125</v>
      </c>
      <c r="M84">
        <v>23</v>
      </c>
    </row>
    <row r="85" spans="1:13" ht="12.75">
      <c r="A85" t="s">
        <v>37</v>
      </c>
      <c r="C85">
        <v>7</v>
      </c>
      <c r="D85">
        <v>1</v>
      </c>
      <c r="I85">
        <v>87</v>
      </c>
      <c r="J85">
        <v>21</v>
      </c>
      <c r="K85" s="3">
        <f t="shared" si="4"/>
        <v>116</v>
      </c>
      <c r="L85">
        <v>94</v>
      </c>
      <c r="M85">
        <v>22</v>
      </c>
    </row>
    <row r="86" spans="1:13" ht="12.75">
      <c r="A86" t="s">
        <v>32</v>
      </c>
      <c r="C86">
        <v>8</v>
      </c>
      <c r="D86">
        <v>5</v>
      </c>
      <c r="E86">
        <v>32</v>
      </c>
      <c r="F86">
        <v>7</v>
      </c>
      <c r="I86">
        <v>33</v>
      </c>
      <c r="J86">
        <v>20</v>
      </c>
      <c r="K86" s="3">
        <f t="shared" si="4"/>
        <v>105</v>
      </c>
      <c r="L86">
        <v>73</v>
      </c>
      <c r="M86">
        <v>32</v>
      </c>
    </row>
    <row r="87" spans="1:13" ht="12.75">
      <c r="A87" t="s">
        <v>22</v>
      </c>
      <c r="C87">
        <v>4</v>
      </c>
      <c r="D87">
        <v>1</v>
      </c>
      <c r="I87">
        <v>80</v>
      </c>
      <c r="J87">
        <v>17</v>
      </c>
      <c r="K87" s="3">
        <f t="shared" si="4"/>
        <v>102</v>
      </c>
      <c r="L87">
        <v>84</v>
      </c>
      <c r="M87">
        <v>18</v>
      </c>
    </row>
    <row r="88" spans="1:13" ht="12.75">
      <c r="A88" t="s">
        <v>72</v>
      </c>
      <c r="G88">
        <v>22</v>
      </c>
      <c r="H88">
        <v>24</v>
      </c>
      <c r="I88">
        <v>39</v>
      </c>
      <c r="J88">
        <v>12</v>
      </c>
      <c r="K88" s="3">
        <f t="shared" si="4"/>
        <v>97</v>
      </c>
      <c r="L88">
        <v>61</v>
      </c>
      <c r="M88">
        <v>36</v>
      </c>
    </row>
    <row r="89" spans="1:13" ht="12.75">
      <c r="A89" t="s">
        <v>33</v>
      </c>
      <c r="C89">
        <v>5</v>
      </c>
      <c r="D89" s="4">
        <v>1</v>
      </c>
      <c r="I89">
        <v>35</v>
      </c>
      <c r="J89">
        <v>6</v>
      </c>
      <c r="K89" s="3">
        <f t="shared" si="4"/>
        <v>47</v>
      </c>
      <c r="L89">
        <v>40</v>
      </c>
      <c r="M89">
        <v>7</v>
      </c>
    </row>
    <row r="90" spans="1:13" ht="12.75">
      <c r="A90" t="s">
        <v>27</v>
      </c>
      <c r="I90">
        <v>1</v>
      </c>
      <c r="J90">
        <v>1</v>
      </c>
      <c r="K90" s="3">
        <f t="shared" si="4"/>
        <v>2</v>
      </c>
      <c r="L90">
        <v>1</v>
      </c>
      <c r="M90">
        <v>1</v>
      </c>
    </row>
    <row r="91" spans="3:13" ht="12.75">
      <c r="C91">
        <f aca="true" t="shared" si="5" ref="C91:J91">SUM(C78:C90)</f>
        <v>227</v>
      </c>
      <c r="D91">
        <f t="shared" si="5"/>
        <v>55</v>
      </c>
      <c r="E91">
        <f t="shared" si="5"/>
        <v>91</v>
      </c>
      <c r="F91">
        <f t="shared" si="5"/>
        <v>17</v>
      </c>
      <c r="G91">
        <f t="shared" si="5"/>
        <v>251</v>
      </c>
      <c r="H91">
        <f t="shared" si="5"/>
        <v>232</v>
      </c>
      <c r="I91">
        <f t="shared" si="5"/>
        <v>2181</v>
      </c>
      <c r="J91">
        <f t="shared" si="5"/>
        <v>534</v>
      </c>
      <c r="K91" s="3">
        <f t="shared" si="4"/>
        <v>3588</v>
      </c>
      <c r="L91">
        <f>SUM(L78:L90)</f>
        <v>2750</v>
      </c>
      <c r="M91">
        <f>SUM(M78:M90)</f>
        <v>838</v>
      </c>
    </row>
    <row r="92" spans="11:14" ht="12.75">
      <c r="K92" s="4">
        <v>3492</v>
      </c>
      <c r="L92">
        <v>2659</v>
      </c>
      <c r="M92">
        <v>833</v>
      </c>
      <c r="N92">
        <v>2016</v>
      </c>
    </row>
    <row r="93" spans="11:14" ht="12.75">
      <c r="K93" s="4">
        <v>3654</v>
      </c>
      <c r="L93">
        <v>2786</v>
      </c>
      <c r="M93">
        <v>868</v>
      </c>
      <c r="N93">
        <v>2015</v>
      </c>
    </row>
    <row r="94" spans="11:14" ht="12.75">
      <c r="K94" s="4">
        <v>3920</v>
      </c>
      <c r="L94">
        <v>2851</v>
      </c>
      <c r="M94">
        <v>969</v>
      </c>
      <c r="N94">
        <v>2014</v>
      </c>
    </row>
    <row r="95" spans="11:14" ht="12.75">
      <c r="K95" s="4">
        <v>4070</v>
      </c>
      <c r="L95">
        <v>3065</v>
      </c>
      <c r="M95">
        <v>1005</v>
      </c>
      <c r="N95">
        <v>2013</v>
      </c>
    </row>
    <row r="96" spans="11:14" ht="12.75">
      <c r="K96" s="4">
        <v>4160</v>
      </c>
      <c r="L96">
        <v>3035</v>
      </c>
      <c r="M96">
        <v>1125</v>
      </c>
      <c r="N96">
        <v>2012</v>
      </c>
    </row>
    <row r="97" spans="11:14" ht="12.75">
      <c r="K97" s="4">
        <v>4021</v>
      </c>
      <c r="L97">
        <v>2959</v>
      </c>
      <c r="M97">
        <v>1063</v>
      </c>
      <c r="N97">
        <v>2011</v>
      </c>
    </row>
    <row r="98" spans="11:14" ht="12.75">
      <c r="K98" s="4">
        <v>4085</v>
      </c>
      <c r="L98" s="4">
        <v>3042</v>
      </c>
      <c r="M98" s="4">
        <v>1043</v>
      </c>
      <c r="N98">
        <v>2010</v>
      </c>
    </row>
    <row r="99" spans="11:14" ht="12.75">
      <c r="K99" s="4">
        <v>3944</v>
      </c>
      <c r="L99">
        <v>2988</v>
      </c>
      <c r="M99">
        <v>956</v>
      </c>
      <c r="N99">
        <v>2009</v>
      </c>
    </row>
    <row r="100" spans="11:14" ht="12.75">
      <c r="K100" s="4">
        <v>4023</v>
      </c>
      <c r="L100" s="4">
        <v>2981</v>
      </c>
      <c r="M100" s="4">
        <v>1042</v>
      </c>
      <c r="N100">
        <v>2008</v>
      </c>
    </row>
    <row r="101" spans="11:14" ht="12.75">
      <c r="K101">
        <v>4040</v>
      </c>
      <c r="L101">
        <v>3023</v>
      </c>
      <c r="M101">
        <v>1017</v>
      </c>
      <c r="N101">
        <v>2007</v>
      </c>
    </row>
    <row r="102" spans="11:14" ht="12.75">
      <c r="K102">
        <v>4843</v>
      </c>
      <c r="L102">
        <v>3556</v>
      </c>
      <c r="M102">
        <v>1287</v>
      </c>
      <c r="N102">
        <v>2006</v>
      </c>
    </row>
    <row r="103" spans="11:14" ht="12.75">
      <c r="K103">
        <v>4450</v>
      </c>
      <c r="L103">
        <v>3331</v>
      </c>
      <c r="M103">
        <v>1119</v>
      </c>
      <c r="N103">
        <v>2005</v>
      </c>
    </row>
    <row r="104" spans="11:14" ht="12.75">
      <c r="K104">
        <v>4278</v>
      </c>
      <c r="L104">
        <v>3261</v>
      </c>
      <c r="M104">
        <v>1017</v>
      </c>
      <c r="N104">
        <v>2004</v>
      </c>
    </row>
    <row r="105" spans="11:14" ht="12.75">
      <c r="K105">
        <v>4497</v>
      </c>
      <c r="L105">
        <v>3417</v>
      </c>
      <c r="M105">
        <v>1080</v>
      </c>
      <c r="N105">
        <v>2003</v>
      </c>
    </row>
    <row r="106" spans="11:14" ht="12.75">
      <c r="K106">
        <v>4540</v>
      </c>
      <c r="L106">
        <v>3457</v>
      </c>
      <c r="M106">
        <v>1083</v>
      </c>
      <c r="N106">
        <v>2002</v>
      </c>
    </row>
    <row r="107" spans="11:14" ht="12.75">
      <c r="K107">
        <v>4525</v>
      </c>
      <c r="L107">
        <v>3431</v>
      </c>
      <c r="M107">
        <v>1094</v>
      </c>
      <c r="N107">
        <v>2001</v>
      </c>
    </row>
    <row r="108" spans="11:14" ht="12.75">
      <c r="K108">
        <v>4615</v>
      </c>
      <c r="L108">
        <v>3411</v>
      </c>
      <c r="M108">
        <v>1204</v>
      </c>
      <c r="N108">
        <v>2000</v>
      </c>
    </row>
    <row r="109" spans="11:14" ht="12.75">
      <c r="K109">
        <v>5008</v>
      </c>
      <c r="L109">
        <v>3679</v>
      </c>
      <c r="M109">
        <v>1329</v>
      </c>
      <c r="N109">
        <v>1999</v>
      </c>
    </row>
    <row r="110" spans="11:14" ht="12.75">
      <c r="K110">
        <v>4850</v>
      </c>
      <c r="L110">
        <v>3525</v>
      </c>
      <c r="M110">
        <v>1325</v>
      </c>
      <c r="N110">
        <v>1998</v>
      </c>
    </row>
    <row r="111" spans="11:14" ht="12.75">
      <c r="K111">
        <v>5109</v>
      </c>
      <c r="L111">
        <v>3700</v>
      </c>
      <c r="M111">
        <v>1409</v>
      </c>
      <c r="N111">
        <v>1997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Lähemäen 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Scaleo</dc:creator>
  <cp:keywords/>
  <dc:description/>
  <cp:lastModifiedBy>Kari</cp:lastModifiedBy>
  <dcterms:created xsi:type="dcterms:W3CDTF">2007-02-17T21:31:03Z</dcterms:created>
  <dcterms:modified xsi:type="dcterms:W3CDTF">2017-10-02T11:19:12Z</dcterms:modified>
  <cp:category/>
  <cp:version/>
  <cp:contentType/>
  <cp:contentStatus/>
</cp:coreProperties>
</file>